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13" i="1" l="1"/>
  <c r="F1112" i="1"/>
  <c r="F1111" i="1"/>
  <c r="F1110" i="1"/>
  <c r="F1109" i="1"/>
  <c r="F1108" i="1"/>
  <c r="F1107" i="1"/>
  <c r="F1106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1114" i="1" l="1"/>
</calcChain>
</file>

<file path=xl/sharedStrings.xml><?xml version="1.0" encoding="utf-8"?>
<sst xmlns="http://schemas.openxmlformats.org/spreadsheetml/2006/main" count="2216" uniqueCount="1048">
  <si>
    <t>№</t>
  </si>
  <si>
    <t>Наименование ИМН, ЛС</t>
  </si>
  <si>
    <t>Единица измерения</t>
  </si>
  <si>
    <t>Количество</t>
  </si>
  <si>
    <t>Цена, тенге</t>
  </si>
  <si>
    <t>Сумма, тенге</t>
  </si>
  <si>
    <t>Изделия медицинского назначения</t>
  </si>
  <si>
    <t>Перчатки медицинские смотровые нестерильные опудренные, изготовлены из натурального латекса, с валиком, гладкие. Имеют одинаковую форму для правой и левой руки. Длина манжеты - 230 мм. Толщина латекса - 0,08 мм. Предназначены для всех видов диагностических и лечебных манипуляций, ухода за больными. Размеры: S</t>
  </si>
  <si>
    <t>пара</t>
  </si>
  <si>
    <t>Перчатки медицинские смотровые нестерильные опудренные, изготовлены из натурального латекса, с валиком, гладкие. Имеют одинаковую форму для правой и левой руки. Длина манжеты - 230 мм. Толщина латекса - 0,08 мм. Предназначены для всех видов диагностических и лечебных манипуляций, ухода за больными. Размеры: M</t>
  </si>
  <si>
    <t>Централизованная система медицинская газоснабжения.</t>
  </si>
  <si>
    <t>комп.</t>
  </si>
  <si>
    <t>Шайба с пазом</t>
  </si>
  <si>
    <t>шт</t>
  </si>
  <si>
    <t>Болт-спицефиксатор, М6, с пазом</t>
  </si>
  <si>
    <t>Болт-спицефиксатор с отверстием и резьбовой головкой, М6</t>
  </si>
  <si>
    <t>Зажим угловой, М6</t>
  </si>
  <si>
    <t>Полукольцо, D=200 мм, 27 отв.</t>
  </si>
  <si>
    <t>Полукольцо, D=240 мм, 33 отв.</t>
  </si>
  <si>
    <t>Полукольцо, D=150 мм, 21 отв.</t>
  </si>
  <si>
    <t>Муфта резьбовая, М6, L=15 мм, «супримекс»</t>
  </si>
  <si>
    <t>Стержень резьбовой, М6, L=100 мм</t>
  </si>
  <si>
    <t>Стержень резьбовой, М6, L=150 мм</t>
  </si>
  <si>
    <t>Стержень резьбовой, М6, L=200 мм</t>
  </si>
  <si>
    <t>Стержень телескопический, L=150 мм</t>
  </si>
  <si>
    <t>Стержень-шуруп диафизарный, М6,  D=6 мм, L=150 мм</t>
  </si>
  <si>
    <t>Кронштейн, с резьбовым хвостовиком, М6, 3 отв.</t>
  </si>
  <si>
    <t>Кронштейн, с резьбовым хвостовиком, М6, 4 отв.</t>
  </si>
  <si>
    <t>Уретерореноскоп 12,8 шр, рабочая длина 430 мм</t>
  </si>
  <si>
    <t>Уретерореноскоп 12,6 шр, рабочая длина 430 мм</t>
  </si>
  <si>
    <t xml:space="preserve">Рабочий элемент резектоскопа, биполярный , пассивный </t>
  </si>
  <si>
    <t>Колпачок водозащитный для эндоскопов от серии EXERA II Olympus  Water Resistant  Cap MH  553</t>
  </si>
  <si>
    <t>Суперстент уретральный, размерами 4.8 (Fr); длиной 26 (см).  (открытый с обеих сторон, без проводника)</t>
  </si>
  <si>
    <t>Суперстент уретральный, размерами 4.8 (Fr); длиной 26 (см). (открытый с обеих сторон, с проводником)</t>
  </si>
  <si>
    <t>Стенты уретральные гидрофильные, размерами 4.8 (Fr); длиной 26 (см). (открытые с обеих сторон, без проводника)</t>
  </si>
  <si>
    <t>Катетеры гематурические размерами: 18 (Fr); длиной 40 см; объемом баллона 60 мл. Тип Кувелер (трехходовый)</t>
  </si>
  <si>
    <t>Катетеры гематурические размерами: 20 (Fr); длиной 40 см; объемом баллона 60 мл. Тип Кувелер (трехходовый)</t>
  </si>
  <si>
    <t>Титановый проводник, раз. 0,035; дл. 150 см.</t>
  </si>
  <si>
    <t xml:space="preserve">Хелиматик Клинер Алкалайн канистра 5 л </t>
  </si>
  <si>
    <t xml:space="preserve">Хелиматик Нейтралайзер С канистра 5 л </t>
  </si>
  <si>
    <t>Средство дезинфицирующее Хелиматик дезинфектант 5л</t>
  </si>
  <si>
    <t>Иммунохроматографический экспресс-тест для определения скрытой крови в кале</t>
  </si>
  <si>
    <t xml:space="preserve">Клипсы Hemoclip Traditional, титановые, размер M-L  </t>
  </si>
  <si>
    <t>упаковка</t>
  </si>
  <si>
    <t>Биполярный кабель</t>
  </si>
  <si>
    <t>штука</t>
  </si>
  <si>
    <t xml:space="preserve">Нейтральный электрод без фиксатора, одноразового использования </t>
  </si>
  <si>
    <t>Буфер Оурена вероналовый 10х15 мл.</t>
  </si>
  <si>
    <t>Реагент для определения Test Thrombin 10х5 мл №500</t>
  </si>
  <si>
    <t>Фильтр очистки воздуха 0,2 мик</t>
  </si>
  <si>
    <t>Фильтр очистки дезинфицирующих дезсредств</t>
  </si>
  <si>
    <t>Фильтр очистки воды 0,2 мкр.</t>
  </si>
  <si>
    <t>Фильтр очистки воды 0,5 мкр.</t>
  </si>
  <si>
    <t>Фильтр очистки воды 1 мкр.</t>
  </si>
  <si>
    <t>Гелевая карта Акросс для определения группы крови АВО прямым и перекрестным методом и резус фактора DVI-/DVI+</t>
  </si>
  <si>
    <t>упаковка (50 шт.)</t>
  </si>
  <si>
    <t>Стандартные эритроциты Акросс  А1/В для определения группы крови АВО перекрестным методом</t>
  </si>
  <si>
    <t>упаковка (2х10 мл.)</t>
  </si>
  <si>
    <t>Гелевая карта Акросс  для проведения прямой и непрямой пробы Кумбса (IgG+C3d)</t>
  </si>
  <si>
    <t>Раствор низкой ионной силы Акросс 100 мл.</t>
  </si>
  <si>
    <t>упаковка (100 мл.)</t>
  </si>
  <si>
    <t>Стандартные эритроциты Акросс для скрининга антител</t>
  </si>
  <si>
    <t>упаковка (4х10 мл.)</t>
  </si>
  <si>
    <t>Эритротест-Цоликлоны Анти-А 10 мл-№10</t>
  </si>
  <si>
    <t>1 уп./10 фл.</t>
  </si>
  <si>
    <t>Эритротест-Цоликлоны Анти-В 10 мл-№10</t>
  </si>
  <si>
    <t>Эритротест-Цоликлоны Анти-АВ 5 мл-№10</t>
  </si>
  <si>
    <t>Эритротест-Цоликлоны Д Супер 5мл-№20</t>
  </si>
  <si>
    <t>1 уп./20 шт.</t>
  </si>
  <si>
    <t>OMNISPAN аппликатор-пистолет для мениска</t>
  </si>
  <si>
    <t>OMNISPAN игла для мениска</t>
  </si>
  <si>
    <t>Трубка силиконовая медицинская, следующих размеров ТСМ: 6/9</t>
  </si>
  <si>
    <t>кг</t>
  </si>
  <si>
    <t>Трубка силиконовая медицинская, следующих размеров ТСМ: 8/11</t>
  </si>
  <si>
    <t>Трубка силиконовая медицинская, следующих размеров ТСМ: 9/12</t>
  </si>
  <si>
    <t>Зонд силиконовый для декомпрессии желудочно-кишечного тракта, следующих размеров: ЗТДСУ №24</t>
  </si>
  <si>
    <t>Трубки силиконовые для дренирования желчных путей, Т-образные, следующих размеров: ТС-Т-3-240, ТС-Т-5-240</t>
  </si>
  <si>
    <t>Стерилизатор озоновый «Орион-Си» (ОП1-М)</t>
  </si>
  <si>
    <t>шт.</t>
  </si>
  <si>
    <t>Адсорбер озона</t>
  </si>
  <si>
    <t xml:space="preserve">Диски с антибиотиками разных групп </t>
  </si>
  <si>
    <t>Диски с антибиотиками бета-лактома</t>
  </si>
  <si>
    <t>Нить лавсановая (полиэфирная), без иглы, однократного применения, стерильная USP 2/0, 10 м.</t>
  </si>
  <si>
    <t>Желатиновый гемостатик 80*50*10 мм. PCG11</t>
  </si>
  <si>
    <t>Желатиновый гемостатик 80*20*10 мм.  PCG19</t>
  </si>
  <si>
    <t>Желатиновый гемостатик 30*30*10 мм.  PCG21</t>
  </si>
  <si>
    <t>Желатиновый гемостатик 1 гр.  PCG28</t>
  </si>
  <si>
    <t>Окисленная восстановленная целлюлоза 10*20 см. PCS21</t>
  </si>
  <si>
    <t>Окисленная восстановленная целлюлоза 5*35 см.  PCS17</t>
  </si>
  <si>
    <t>Окисленная восстановленная целлюлоза 10,2*10,2 см. PCF15</t>
  </si>
  <si>
    <t>Полипропиленовая сетка, хирургическая 6*11 см</t>
  </si>
  <si>
    <t>Дренажная система для дренирования ран, B-VAK-400 без троакара</t>
  </si>
  <si>
    <t>Дренажная система для дренирования ран,  B-VAK мини</t>
  </si>
  <si>
    <t>Нить хирургическая ФТОРЭСТ, USP 1, 10 м., без иглы, стерильная однократного применения</t>
  </si>
  <si>
    <t>Нить хирургическая ФТОРЭСТ, USP 2, 10 м., без иглы, стерильная однократного применения</t>
  </si>
  <si>
    <t>Нить хирургическая ФТОРЭСТ, USP 3/4, 10 м., без иглы, стерильная однократного применения</t>
  </si>
  <si>
    <t>Эндопротез-сетка из полипропиленовых мононитей Эсфил стандарт 15*15 см</t>
  </si>
  <si>
    <t>Эндопротез-сетка из полипропиленовых мононитей Эсфил стандарт 30*30 см</t>
  </si>
  <si>
    <t>Шунтирующая система Delta малая (среднего давления, вентрикулярный катетер 23 см, перитонеальный катетер 90 см)</t>
  </si>
  <si>
    <t>Локтевой компонент</t>
  </si>
  <si>
    <t>Комплекта для дезинфекции (контейнер)</t>
  </si>
  <si>
    <t>Кабель, для нейтральных электродов одноразового пользования</t>
  </si>
  <si>
    <t>ВЧ-инструмент с активацией на инструменте многоразового пользования</t>
  </si>
  <si>
    <t>Электроды монополярные</t>
  </si>
  <si>
    <t>Надгортанный воздуховод, размер 4 (50-70кг)</t>
  </si>
  <si>
    <t>Надгортанный воздуховод, размер 5 (&gt;70кг)</t>
  </si>
  <si>
    <t>Воздуховод. Размер 2 (8,0см). Зелёный</t>
  </si>
  <si>
    <t>Воздуховод. Размер 3 (9,0см). Цвет оранжевый</t>
  </si>
  <si>
    <t>Воздуховод. Размер 4 (10,0см). Цвет красный</t>
  </si>
  <si>
    <t>Воздуховод. Размер 5 (12,0см). Фиолетовый</t>
  </si>
  <si>
    <t>Одноразовые ЭКГ электроды</t>
  </si>
  <si>
    <t>Фильтр диализной жидкости</t>
  </si>
  <si>
    <t>Тест полосы EasyTouch Simple для определения глюкозы в крови №50</t>
  </si>
  <si>
    <t>штука/туба</t>
  </si>
  <si>
    <t>Cтерилизующее средство S30 (20 кассет/коробка)</t>
  </si>
  <si>
    <t>коробка</t>
  </si>
  <si>
    <t>Комплект хирургический стерильный из нетканого материала</t>
  </si>
  <si>
    <t>Фартук рентгенозащитный односторонний</t>
  </si>
  <si>
    <t>Воротник рентгенозащитный (защита щитовидной железы)</t>
  </si>
  <si>
    <t>Скальпель №18</t>
  </si>
  <si>
    <t>Скальпель №20</t>
  </si>
  <si>
    <t>Скальпель №22</t>
  </si>
  <si>
    <t>Лезвие пилы хирургической DBK - 700, сагиттальные 19 х 90 х 1,27 mm из моторной хирургической системы (Модель S87-XXX)</t>
  </si>
  <si>
    <t>Лезвие пилы хирургической DBK - 700, сагиттальные 9 х 35 х 0,80 mm из моторной хирургической системы (Модель S87-XXX)</t>
  </si>
  <si>
    <t>Датчик пульсоксиметра SpO2</t>
  </si>
  <si>
    <t>Манжета НИАД многократного применения для автоматического (мониторного) измерения давления пациента, размер S</t>
  </si>
  <si>
    <t>Манжета НИАД многократного применения для автоматического (мониторного) измерения давления пациента, размер M</t>
  </si>
  <si>
    <t>Манжета НИАД многократного применения для автоматического (мониторного) измерения давления пациента, размер L</t>
  </si>
  <si>
    <t>Реагент для определения INNOVANCE D-DIMER №300</t>
  </si>
  <si>
    <t>Чехол стерилизуемый для батареи аккумуляторной большой System 6 для системы хирургической System-6</t>
  </si>
  <si>
    <t>Ножка плечевая ортопедическая UNIC бесцементной фиксации EVOLUTIS</t>
  </si>
  <si>
    <t>Головка плечевая EVOLUTIS</t>
  </si>
  <si>
    <t>Плечевой компонент UNIC EVOLUTIS</t>
  </si>
  <si>
    <t>Головка плечевая CTA EVOLUTIS</t>
  </si>
  <si>
    <t>Сервисный набор</t>
  </si>
  <si>
    <t>комплект</t>
  </si>
  <si>
    <t>Соединительный кабель для пульсоксиметрического датчика</t>
  </si>
  <si>
    <t>Вискоэластичный раствор для имплантации ИОЛ Z-Hyalcot</t>
  </si>
  <si>
    <t>Раствор когезивного гиалуроната Na 1,5% Z-Hyalin plus</t>
  </si>
  <si>
    <t>Краситель трипановый синий, стерильный раствор во флаконе 1 мл № 20</t>
  </si>
  <si>
    <t>Линзы складывающиеся, интраокулярные для задней камеры в комп. инжектор – 1 шт., картридж – 1 шт.</t>
  </si>
  <si>
    <t>Нож офтальмологический MST 15-45</t>
  </si>
  <si>
    <t xml:space="preserve">Системы (блоки) управления потоками из офтальмологической Системы Infiniti Vision </t>
  </si>
  <si>
    <t>Уп. (6 шт.)</t>
  </si>
  <si>
    <t>Имплантаты для остеосинтеза бедренной кости</t>
  </si>
  <si>
    <t>Стержень для бедренной кости R 9x340</t>
  </si>
  <si>
    <t>Стержень для бедренной кости R 9x360</t>
  </si>
  <si>
    <t>Стержень для бедренной кости R 9x380</t>
  </si>
  <si>
    <t>Стержень для бедренной кости L 9x360</t>
  </si>
  <si>
    <t>Стержень для бедренной кости R 10x340</t>
  </si>
  <si>
    <t>Стержень для бедренной кости R 10x360</t>
  </si>
  <si>
    <t>Стержень для бедренной кости R 10x380</t>
  </si>
  <si>
    <t>Стержень для бедренной кости L 10x340</t>
  </si>
  <si>
    <t>Стержень для бедренной кости L 10x360</t>
  </si>
  <si>
    <t>Стержень для бедренной кости L 10x380</t>
  </si>
  <si>
    <t>Стержень для бедренной кости R 11x380</t>
  </si>
  <si>
    <t>Стержень для бедренной кости L 11x380</t>
  </si>
  <si>
    <t>Стержень для бедренной кости R 12x360</t>
  </si>
  <si>
    <t>Стержень для бедренной кости L 12x380</t>
  </si>
  <si>
    <t>Винт дистальный 6.5L-50</t>
  </si>
  <si>
    <t>Винт дистальный 6.5L-55</t>
  </si>
  <si>
    <t>Винт дистальный 6.5L-60</t>
  </si>
  <si>
    <t>Винт дистальный 6.5L-65</t>
  </si>
  <si>
    <t>Винт дистальный 6.5L-70</t>
  </si>
  <si>
    <t>Винт дистальный 6.5L-75</t>
  </si>
  <si>
    <t>Винт дистальный 6.5L-80</t>
  </si>
  <si>
    <t>Винт дистальный 6.5L-85</t>
  </si>
  <si>
    <t>Винт реконструктивный канюлированный 6.5L-80</t>
  </si>
  <si>
    <t>Винт реконструктивный канюлированный 6.5L-105</t>
  </si>
  <si>
    <t>Винт проксимальный 4.5 L-50</t>
  </si>
  <si>
    <t>Винт проксимальный 4.5 L-55</t>
  </si>
  <si>
    <t>Винт дистальный 4.5 L-60</t>
  </si>
  <si>
    <t>Винт дистальный 4.5 L-65</t>
  </si>
  <si>
    <t>Винт дистальный 4.5 L-70</t>
  </si>
  <si>
    <t>Винт слепой M10x1-0</t>
  </si>
  <si>
    <t>Винт компрессионный  M10x1</t>
  </si>
  <si>
    <t>Блокирующий набор /70 - 85/</t>
  </si>
  <si>
    <t>Блокирующий набор /80 - 95/</t>
  </si>
  <si>
    <t>Стержень вертельный 130° - 9x200</t>
  </si>
  <si>
    <t>Стержень вертельный 130° - 9x220</t>
  </si>
  <si>
    <t>Стержень вертельный 130° - 9x240</t>
  </si>
  <si>
    <t>Стержень вертельный 130° - 9x260</t>
  </si>
  <si>
    <t>Стержень вертельный 130° - 9x280</t>
  </si>
  <si>
    <t>Стержень вертельный 130° - 10x220</t>
  </si>
  <si>
    <t>Стержень вертельный 130° - 10x240</t>
  </si>
  <si>
    <t>Стержень вертельный 130° - 10x260</t>
  </si>
  <si>
    <t>Стержень вертельный 130° - 10x280</t>
  </si>
  <si>
    <t>Вертельный стержень 130° - 11x200</t>
  </si>
  <si>
    <t>Стержень вертельный 130° - 11x220</t>
  </si>
  <si>
    <t>Стержень вертельный 130° - 11x240</t>
  </si>
  <si>
    <t>Стержень вертельный 130° - 11x260</t>
  </si>
  <si>
    <t>Стержень вертельный 130° - 10x360 прав</t>
  </si>
  <si>
    <t>Стержень вертельный 130° - 10x340 лев</t>
  </si>
  <si>
    <t>Стержень вертельный 130° - 10x360 лев</t>
  </si>
  <si>
    <t>Стержень вертельный 130° - 11x340 прав</t>
  </si>
  <si>
    <t>Винт дистальный 4.5 L-30</t>
  </si>
  <si>
    <t>Винт дистальный 4.5 L-35</t>
  </si>
  <si>
    <t>Винт дистальный 4.5 L-40</t>
  </si>
  <si>
    <t>Винт дистальный 4.5 L-45</t>
  </si>
  <si>
    <t>Винт дистальный 4.5 L-50</t>
  </si>
  <si>
    <t>Фиксационный канюлированный вертельный винт 6.5/2.7/90</t>
  </si>
  <si>
    <t>Фиксационный канюлированный вертельный винт 6.5/2.7/95</t>
  </si>
  <si>
    <t>Фиксационный канюлированный вертельный винт 6.5/2.7/100</t>
  </si>
  <si>
    <t>Фиксационный канюлированный вертельный винт 6.5/2.7/105</t>
  </si>
  <si>
    <t>Фиксационный канюлированный вертельный винт 11/2.7/85</t>
  </si>
  <si>
    <t>Фиксационный канюлированный вертельный винт 11/2.7/90</t>
  </si>
  <si>
    <t>Фиксационный канюлированный вертельный винт 11/2.7/95</t>
  </si>
  <si>
    <t>Фиксационный канюлированный вертельный винт 11/2.7/100</t>
  </si>
  <si>
    <t>Фиксационный канюлированный вертельный винт 11/2.7/105</t>
  </si>
  <si>
    <t>Фиксационный канюлированный вертельный винт 11/2.7/110</t>
  </si>
  <si>
    <t>Винт компрессионный M8x1.25</t>
  </si>
  <si>
    <t>Винт слепой M12x1.75-0</t>
  </si>
  <si>
    <t>Винт кортикальный самонарезающий 4.5x40 мм</t>
  </si>
  <si>
    <t>Винт кортикальный самонарезающий 4.5x36H</t>
  </si>
  <si>
    <t>Винт кортикальный самонарезающий 4.5x40H</t>
  </si>
  <si>
    <t>Винт кортикальный самонарезающий 4.5x42H</t>
  </si>
  <si>
    <t>Винт кортикальный самонарезающий 4.5x44H</t>
  </si>
  <si>
    <t>Винт кортикальный самонарезающий 4.5x46H</t>
  </si>
  <si>
    <t>Винт кортикальный самонарезающий 4.5x50H</t>
  </si>
  <si>
    <t>Винт кортикальный самонарезающий 4.5x60H</t>
  </si>
  <si>
    <t>винт 5.0x28H</t>
  </si>
  <si>
    <t>винт 5.0x30H</t>
  </si>
  <si>
    <t>винт 5.0x34H</t>
  </si>
  <si>
    <t>винт 5.0x36H</t>
  </si>
  <si>
    <t>винт 5.0x38H</t>
  </si>
  <si>
    <t>винт 5.0x40H</t>
  </si>
  <si>
    <t>винт 5.0x44H</t>
  </si>
  <si>
    <t>винт 5.0x46H</t>
  </si>
  <si>
    <t>винт 5.0x50H</t>
  </si>
  <si>
    <t>винт 5.0x60H</t>
  </si>
  <si>
    <t>винт 5.0x65H</t>
  </si>
  <si>
    <t>винт 5.0x70H</t>
  </si>
  <si>
    <t>винт 5.0x75H</t>
  </si>
  <si>
    <t>винт 5.0x80H</t>
  </si>
  <si>
    <t>винт канюлированный 7.3x65H</t>
  </si>
  <si>
    <t>винт канюлированный 7.3x70H</t>
  </si>
  <si>
    <t>Пластина для мыщелков бедренной кости, правая 6отв.L-180</t>
  </si>
  <si>
    <t>Имплантаты для остеосинтеза костей голени</t>
  </si>
  <si>
    <t>Винт слепой M8-0</t>
  </si>
  <si>
    <t>Стержень реконстр. для большеберцовой к. 8x285</t>
  </si>
  <si>
    <t>Стержень реконстр. для большеберцовой к. 8x300</t>
  </si>
  <si>
    <t>Стержень реконстр. для большеберцовой к. 8x315</t>
  </si>
  <si>
    <t>Стержень реконстр. для большеберцовой к. 8x330</t>
  </si>
  <si>
    <t>Стержень реконстр. для большеберцовой к. 9x285</t>
  </si>
  <si>
    <t>Стержень реконстр. для большеберцовой к. 9x300</t>
  </si>
  <si>
    <t>Стержень реконстр. для большеберцовой к. 9x315</t>
  </si>
  <si>
    <t>Стержень реконстр. для большеберцовой к. 9x330</t>
  </si>
  <si>
    <t>Стержень реконстр. для большеберцовой к. 9x345</t>
  </si>
  <si>
    <t>Стержень реконстр. для большеберцовой к. 10x330</t>
  </si>
  <si>
    <t>Стержень реконстр. для большеберцовой к. 10x345</t>
  </si>
  <si>
    <t>Стержень реконстр. для большеберцовой к. 10x360</t>
  </si>
  <si>
    <t>Винт проксимальный 4.5 L-40</t>
  </si>
  <si>
    <t>Винт проксимальный 4.5 L-45</t>
  </si>
  <si>
    <t>Винт дистальный 4.5 L-55</t>
  </si>
  <si>
    <t>Пластина для большеберцовой кости узкая, левая 4отв.L-109</t>
  </si>
  <si>
    <t>Пластина для большеберцовой кости узкая, левая 5отв.L-124</t>
  </si>
  <si>
    <t>Пластина для большеберцовой кости узкая, правая 4отв.L-109</t>
  </si>
  <si>
    <t>Пластина для большеберцовой кости узкая, правая 5отв.L-124</t>
  </si>
  <si>
    <t>Пластина большеберцовая дистальная медиальная, левая 6отв.L-153</t>
  </si>
  <si>
    <t>Пластина большеберцовая дистальная медиальная, левая 8отв.L-183</t>
  </si>
  <si>
    <t>Пластина большеберцовая дистальная медиальная, правая 6отв.L-153</t>
  </si>
  <si>
    <t>Пластина большеберцовая дистальная медиальная, правая 8отв.L-183</t>
  </si>
  <si>
    <t>Пластина для пятки левая</t>
  </si>
  <si>
    <t>Пластина для пятки правая</t>
  </si>
  <si>
    <t>Пластина дистальная латеральная для малоберцовой кости 4отв.L-85L</t>
  </si>
  <si>
    <t>Пластина дистальная латеральная для малоберцовой кости 5отв.L-95L</t>
  </si>
  <si>
    <t>Пластина дистальная латеральная для малоберцовой кости 6отв.L-105L</t>
  </si>
  <si>
    <t>Пластина дистальная латеральная для малоберцовой кости 8отв.L-125L</t>
  </si>
  <si>
    <t>Пластина дистальная латеральная для малоберцовой кости 4отв.L-85R</t>
  </si>
  <si>
    <t>Пластина дистальная латеральная для малоберцовой кости 5отв.L-95R</t>
  </si>
  <si>
    <t>Пластина дистальная латеральная для малоберцовой кости 6отв.L-105R</t>
  </si>
  <si>
    <t>Пластина дистальная латеральная для малоберцовой кости 8отв.L-125R</t>
  </si>
  <si>
    <t>винт 3.5x52H</t>
  </si>
  <si>
    <t>винт 3.5x54H</t>
  </si>
  <si>
    <t>винт 3.5x56H</t>
  </si>
  <si>
    <t>винт 3.5x58H</t>
  </si>
  <si>
    <t>винт 3.5x60H</t>
  </si>
  <si>
    <t>винт 3.5x65H</t>
  </si>
  <si>
    <t>винт 3.5x70H</t>
  </si>
  <si>
    <t>винт 3.5x75H</t>
  </si>
  <si>
    <t>Гвоздь для берцовой кости II, 8.5х300</t>
  </si>
  <si>
    <t>Гвоздь для берцовой кости II, 8.5х320</t>
  </si>
  <si>
    <t>Гвоздь для берцовой кости II, 8.5х340</t>
  </si>
  <si>
    <t>Гвоздь для берцовой кости II, 9х300</t>
  </si>
  <si>
    <t>Гвоздь для берцовой кости II, 9х320</t>
  </si>
  <si>
    <t>Гвоздь для берцовой кости II, 9х340</t>
  </si>
  <si>
    <t>Гвоздь для берцовой кости II, 10х340</t>
  </si>
  <si>
    <t>Фиксирующий винт 5.0х36 мм</t>
  </si>
  <si>
    <t>Фиксирующий винт 5.0х40 мм</t>
  </si>
  <si>
    <t>Фиксирующий винт 5.0х46 мм</t>
  </si>
  <si>
    <t>Фиксирующий винт 5.0х50 мм</t>
  </si>
  <si>
    <t>Фиксирующий винт 5.0х56 мм</t>
  </si>
  <si>
    <t>Фиксирующий винт 5.0х60 мм</t>
  </si>
  <si>
    <t>Фиксирующий винт I 4.5х36 мм</t>
  </si>
  <si>
    <t>Фиксирующий винт I 4.5х40 мм</t>
  </si>
  <si>
    <t>Фиксирующий винт I 4.5х46 мм</t>
  </si>
  <si>
    <t>3.5 Дистальная медиальная пластина для берцовой кости II 8отв., L</t>
  </si>
  <si>
    <t>3.5 Дистальная медиальная пластина для берцовой кости II 8отв., R</t>
  </si>
  <si>
    <t>3.5 Дистальная медиальная пластина для берцовой кости II 10отв., L</t>
  </si>
  <si>
    <t>3.5 Дистальная медиальная пластина для берцовой кости II 10отв., R</t>
  </si>
  <si>
    <t>Латеральная пластина для малоберцовой кости 5отв, L</t>
  </si>
  <si>
    <t>Латеральная пластина для малоберцовой кости 5отв, R</t>
  </si>
  <si>
    <t>Латеральная пластина для малоберцовой кости 7отв, L</t>
  </si>
  <si>
    <t>Латеральная пластина для малоберцовой кости 7отв, R</t>
  </si>
  <si>
    <t>Латеральная пластина для малоберцовой кости 9отв, L</t>
  </si>
  <si>
    <t>Латеральная пластина для малоберцовой кости 9отв, R</t>
  </si>
  <si>
    <t>Латеральная пластина для малоберцовой кости 10отв, L</t>
  </si>
  <si>
    <t>Латеральная пластина для малоберцовой кости 10отв, R</t>
  </si>
  <si>
    <t>Имплантаты для остеосинтеза плечевой кости</t>
  </si>
  <si>
    <t>Стержень для плечевой к. с реконстр. 8x220</t>
  </si>
  <si>
    <t>Стержень для плечевой к. с реконстр. 8x240</t>
  </si>
  <si>
    <t>Стержень для плечевой к. с реконстр. 8x260</t>
  </si>
  <si>
    <t>Стержень для плечевой к. с реконстр. 9x220</t>
  </si>
  <si>
    <t>Стержень для плечевой к. с реконстр. 9x240</t>
  </si>
  <si>
    <t>Стержень для плечевой к. с реконстр. 9x260</t>
  </si>
  <si>
    <t>Стержень для плечевой к. с компресс 8x220</t>
  </si>
  <si>
    <t>Стержень для плечевой к. с компресс 8x240</t>
  </si>
  <si>
    <t>Стержень для плечевой к. с компресс 9x220</t>
  </si>
  <si>
    <t>Стержень для плечевой к. с компресс 9x240</t>
  </si>
  <si>
    <t>Стержень для плечевой к. с компресс 9x260</t>
  </si>
  <si>
    <t>Стержень сплошной для плечевой к. с компресс 7x240</t>
  </si>
  <si>
    <t>Винт слепой M7-0</t>
  </si>
  <si>
    <t>Винт компрессионный  M7x1</t>
  </si>
  <si>
    <t>Винт дистальный 3.5 L-35</t>
  </si>
  <si>
    <t>Винт дистальный 5.0 L-50</t>
  </si>
  <si>
    <t>Пластина узкая, компрессионная, с ограниченным контактом 6отв. L-103</t>
  </si>
  <si>
    <t>Пластина узкая, компрессионная, с ограниченным контактом 7отв. L-118</t>
  </si>
  <si>
    <t>Пластина узкая, компрессионная, с ограниченным контактом 8отв. L-133</t>
  </si>
  <si>
    <t>Пластина для плечевой кости 3отв.L-101</t>
  </si>
  <si>
    <t>Пластина для плечевой кости 4отв.L-116</t>
  </si>
  <si>
    <t>Пластина реконструктивная прямая 5отв.</t>
  </si>
  <si>
    <t>Пластина реконструктивная прямая 7отв.</t>
  </si>
  <si>
    <t>винт 3.5x26H</t>
  </si>
  <si>
    <t>винт 3.5x28H</t>
  </si>
  <si>
    <t>винт 3.5x30H</t>
  </si>
  <si>
    <t>винт 3.5x32H</t>
  </si>
  <si>
    <t>винт 3.5x34H</t>
  </si>
  <si>
    <t>винт 3.5x36H</t>
  </si>
  <si>
    <t>винт 3.5x38H</t>
  </si>
  <si>
    <t>винт 3.5x40H</t>
  </si>
  <si>
    <t>винт 3.5x42H</t>
  </si>
  <si>
    <t>винт 3.5x44H</t>
  </si>
  <si>
    <t>винт 3.5x46H</t>
  </si>
  <si>
    <t>винт 3.5x48H</t>
  </si>
  <si>
    <t>винт 3.5x50H</t>
  </si>
  <si>
    <t>Винт кортикальный самонарезающий 3.5x24H</t>
  </si>
  <si>
    <t>Винт кортикальный самонарезающий 3.5x26H</t>
  </si>
  <si>
    <t>Винт кортикальный самонарезающий 3.5x30H</t>
  </si>
  <si>
    <t>Винт кортикальный самонарезающий 3.5x40H</t>
  </si>
  <si>
    <t>Винт кортикальный самонарезающий 3.5x45H</t>
  </si>
  <si>
    <t>Винт кортикальный самонарезающий 3.5x50H</t>
  </si>
  <si>
    <t>Низкоконтактная динамическая компрессионная пластина для плечевой кости, 6 отв.</t>
  </si>
  <si>
    <t>Низкоконтактная динамическая компрессионная пластина для плечевой кости, 8 отв.</t>
  </si>
  <si>
    <t xml:space="preserve">3.5 Проксимальная латеральная пластина для плечевой кости II, 2отв. длинная </t>
  </si>
  <si>
    <t xml:space="preserve">3.5 Проксимальная латеральная пластина для плечевой кости II, 3отв. длинная </t>
  </si>
  <si>
    <t>Дистальная пластина для плечевой кости 3отв, L</t>
  </si>
  <si>
    <t>Дистальная пластина для плечевой кости 3отв, R</t>
  </si>
  <si>
    <t>Дистальная пластина для плечевой кости 5отв, L</t>
  </si>
  <si>
    <t>Дистальная пластина для плечевой кости 5отв, R</t>
  </si>
  <si>
    <t>Дистальная пластина для плечевой кости 7отв, L</t>
  </si>
  <si>
    <t>Дистальная пластина для плечевой кости 7отв, R</t>
  </si>
  <si>
    <t>Дистальная пластина для плечевой кости 9отв, L</t>
  </si>
  <si>
    <t>Дистальная пластина для плечевой кости 9отв, R</t>
  </si>
  <si>
    <t>Дистальная латеральная пластина для плечевой кости 4отв, L</t>
  </si>
  <si>
    <t>Дистальная латеральная пластина для плечевой кости 4отв, R</t>
  </si>
  <si>
    <t>Дистальная латеральная пластина для плечевой кости 6отв, L</t>
  </si>
  <si>
    <t>Дистальная латеральная пластина для плечевой кости 6отв, R</t>
  </si>
  <si>
    <t>Дистальная латеральная пластина для плечевой кости 8отв, L</t>
  </si>
  <si>
    <t>Дистальная латеральная пластина для плечевой кости 8отв, R</t>
  </si>
  <si>
    <t>Дистальная латеральная пластина для плечевой кости 10отв, L</t>
  </si>
  <si>
    <t>Дистальная латеральная пластина для плечевой кости 10отв, R</t>
  </si>
  <si>
    <t>Фиксирующий винт 3.5х26мм</t>
  </si>
  <si>
    <t>Фиксирующий винт 3.5х28мм</t>
  </si>
  <si>
    <t>Фиксирующий винт 3.5х30мм</t>
  </si>
  <si>
    <t>Фиксирующий винт 3.5х35мм</t>
  </si>
  <si>
    <t>Фиксирующий винт 3.5х40мм</t>
  </si>
  <si>
    <t>Фиксирующий винт 3.5х45мм</t>
  </si>
  <si>
    <t>Фиксирующий винт 3.5х50мм</t>
  </si>
  <si>
    <t>Фиксирующий винт 3.5х55мм</t>
  </si>
  <si>
    <t>Фиксирующий винт 3.5х60мм</t>
  </si>
  <si>
    <t>Фиксирующий винт 3.5х65мм</t>
  </si>
  <si>
    <t>Фиксирующий винт 3.5х70мм</t>
  </si>
  <si>
    <t>Фиксирующий винт 2,7х26мм</t>
  </si>
  <si>
    <t>Фиксирующий винт 2,7х30мм</t>
  </si>
  <si>
    <t>Фиксирующий винт 2,7х34мм</t>
  </si>
  <si>
    <t>Фиксирующий винт 2,7х36мм</t>
  </si>
  <si>
    <t>Фиксирующий винт 2,7х40мм</t>
  </si>
  <si>
    <t>Кортикальный винт, полностью резьбовой 3,5х30</t>
  </si>
  <si>
    <t>Кортикальный винт, полностью резьбовой 3,5х40</t>
  </si>
  <si>
    <t>Кортикальный винт, полностью резьбовой 3,5х50</t>
  </si>
  <si>
    <t>Имплантаты для остеосинтеза костей предплечья</t>
  </si>
  <si>
    <t>Стержень для предплечья и малоберцовой кости 4x240</t>
  </si>
  <si>
    <t>Стержень для предплечья и малоберцовой кости 4x260</t>
  </si>
  <si>
    <t>Стержень для предплечья и малоберцовой кости 5x240</t>
  </si>
  <si>
    <t>Стержень для предплечья и малоберцовой кости 5x260</t>
  </si>
  <si>
    <t>Стержень для предплечья с компрессией 4x200</t>
  </si>
  <si>
    <t>Стержень для предплечья с компрессией 4x220</t>
  </si>
  <si>
    <t>Стержень для предплечья с компрессией 4x240</t>
  </si>
  <si>
    <t>Винт кортикальный самонарезающий 1.5/2.7x16</t>
  </si>
  <si>
    <t>Винт кортикальный самонарезающий 1.5/2.7x20</t>
  </si>
  <si>
    <t>Винт кортикальный самонарезающий 2.7x16H</t>
  </si>
  <si>
    <t>Винт кортикальный самонарезающий 2.7x18H</t>
  </si>
  <si>
    <t>Винт кортикальный самонарезающий 2.7x20H</t>
  </si>
  <si>
    <t>Винт кортикальный самонарезающий 2.7x22H</t>
  </si>
  <si>
    <t>Винт кортикальный самонарезающий 2.7x24H</t>
  </si>
  <si>
    <t>Винт кортикальный самонарезающий 2.7x26H</t>
  </si>
  <si>
    <t>Винт кортикальный самонарезающий 2.7x30H</t>
  </si>
  <si>
    <t>Винт кортикальный самонарезающий 2.7x36H</t>
  </si>
  <si>
    <t>Винт кортикальный самонарезающий 2.7x40H</t>
  </si>
  <si>
    <t>Пластина для лучевой кости широкая, левая 3отв.L-53</t>
  </si>
  <si>
    <t>Пластина для лучевой кости широкая, левая 4отв.L-64</t>
  </si>
  <si>
    <t>Пластина для лучевой кости широкая, правая 3отв.L-53</t>
  </si>
  <si>
    <t>Пластина для лучевой кости широкая, правая 4отв.L-64</t>
  </si>
  <si>
    <t>винт 2.4x16T</t>
  </si>
  <si>
    <t>винт 2.4x18T</t>
  </si>
  <si>
    <t>винт 2.4x20T</t>
  </si>
  <si>
    <t>винт 2.4x22T</t>
  </si>
  <si>
    <t>винт 2.4x24T</t>
  </si>
  <si>
    <t>винт 2.4x26T</t>
  </si>
  <si>
    <t>Имплантаты для остеосинтеза ключицы</t>
  </si>
  <si>
    <t>Пластина ключичная с крючком, левая 5отв.H-12</t>
  </si>
  <si>
    <t>Пластина ключичная с крючком, левая 6отв.H-12</t>
  </si>
  <si>
    <t>Пластина ключичная с крючком, левая 7отв.H-12</t>
  </si>
  <si>
    <t>Пластина ключичная с крючком, правая 5отв.H-12</t>
  </si>
  <si>
    <t>Пластина ключичная с крючком, правая 6отв.H-12</t>
  </si>
  <si>
    <t>Пластина ключичная с крючком, правая 7отв.H-12</t>
  </si>
  <si>
    <t>Пластина ключичная S-образная 6отв.L-99 R</t>
  </si>
  <si>
    <t>Пластина ключичная S-образная 7отв.L-108 R</t>
  </si>
  <si>
    <t>Пластина ключичная S-образная 8отв.L-116 R</t>
  </si>
  <si>
    <t>Пластина ключичная S-образная 6отв.L-99 L</t>
  </si>
  <si>
    <t>Пластина ключичная S-образная 7отв.L-108 L</t>
  </si>
  <si>
    <t>Пластина ключичная S-образная 8отв.L-116 L</t>
  </si>
  <si>
    <t>пластина  ключичная  S-образная, диафизарная правая, 7отв. R</t>
  </si>
  <si>
    <t>пластина  ключичная  S-образная, диафизарная правая, 8отв. R</t>
  </si>
  <si>
    <t>пластина  ключичная  S-образная, диафизарная правая, 9отв. R</t>
  </si>
  <si>
    <t>пластина  ключичная  S-образная, диафизарная левая,  6отв. L</t>
  </si>
  <si>
    <t>пластина  ключичная  S-образная, диафизарная левая,  7отв. L</t>
  </si>
  <si>
    <t>пластина  ключичная  S-образная, диафизарная левая,  8отв. L</t>
  </si>
  <si>
    <t>пластина  ключичная  S-образная, диафизарная левая,  9отв. L</t>
  </si>
  <si>
    <t>пластина  ключичная  S-образная, диафизарная левая,  10отв. L</t>
  </si>
  <si>
    <t>Винт кортикальный самонарезающий 3.5x18H</t>
  </si>
  <si>
    <t>Винт кортикальный самонарезающий 3.5x20H</t>
  </si>
  <si>
    <t>винт 3.5x16H</t>
  </si>
  <si>
    <t>винт 3.5x18H</t>
  </si>
  <si>
    <t>винт 3.5x20H</t>
  </si>
  <si>
    <t>винт 3.5x22H</t>
  </si>
  <si>
    <t>винт 2.4x16H</t>
  </si>
  <si>
    <t>винт 2.4x20H</t>
  </si>
  <si>
    <t>Винт кортикальный самонарезающий 2.7x16T</t>
  </si>
  <si>
    <t>Винт кортикальный самонарезающий 2.7x18T</t>
  </si>
  <si>
    <t>Винт кортикальный самонарезающий 2.7x20T</t>
  </si>
  <si>
    <t>Пластина для ключицы 6отв,L</t>
  </si>
  <si>
    <t>Пластина для ключицы 6отв,R</t>
  </si>
  <si>
    <t>Пластина для ключицы 7отв,L</t>
  </si>
  <si>
    <t>Пластина для ключицы 7отв,R</t>
  </si>
  <si>
    <t>Ключичная пластина для диафиза II, 8отв, L</t>
  </si>
  <si>
    <t>Ключичная пластина для диафиза II, 8отв, R</t>
  </si>
  <si>
    <t>Ключичная пластина для диафиза II, 9отв, L</t>
  </si>
  <si>
    <t>Ключичная пластина для диафиза II, 9отв, R</t>
  </si>
  <si>
    <t>Кортикальный винт, полностью резьбовой 3,5х16</t>
  </si>
  <si>
    <t>Кортикальный винт, полностью резьбовой 3,5х18</t>
  </si>
  <si>
    <t>Кортикальный винт, полностью резьбовой 3,5х20</t>
  </si>
  <si>
    <t>Фиксирующий винт 3.5х14мм</t>
  </si>
  <si>
    <t>Фиксирующий винт 3.5х16мм</t>
  </si>
  <si>
    <t>Фиксирующий винт 3.5х18мм</t>
  </si>
  <si>
    <t>Фиксирующий винт 3.5х20мм</t>
  </si>
  <si>
    <t>Фиксирующий винт 2,7х14мм</t>
  </si>
  <si>
    <t>Фиксирующий винт 2,7х16мм</t>
  </si>
  <si>
    <t>Фиксирующий винт 2,7х18мм</t>
  </si>
  <si>
    <t>Фиксирующий винт 2,7х20мм</t>
  </si>
  <si>
    <t>Имплантаты для остеосинтеза костей таза</t>
  </si>
  <si>
    <t>Винт кортикальный самонарезающий  3.5x12 мм</t>
  </si>
  <si>
    <t>Винт кортикальный самонарезающий  3.5x14 мм</t>
  </si>
  <si>
    <t>Винт кортикальный самонарезающий  3.5x16 мм</t>
  </si>
  <si>
    <t>Винт кортикальный самонарезающий  3.5x18 мм</t>
  </si>
  <si>
    <t>Винт кортикальный самонарезающий  3.5x20 мм</t>
  </si>
  <si>
    <t>Винт кортикальный самонарезающий  3.5x22 мм</t>
  </si>
  <si>
    <t>Винт кортикальный самонарезающий  3.5x24 мм</t>
  </si>
  <si>
    <t>Винт кортикальный самонарезающий  3.5x26 мм</t>
  </si>
  <si>
    <t>Винт кортикальный самонарезающий  3.5x28 мм</t>
  </si>
  <si>
    <t>Винт кортикальный самонарезающий  3.5x30 мм</t>
  </si>
  <si>
    <t>Винт кортикальный самонарезающий  3.5x32 мм</t>
  </si>
  <si>
    <t>Винт кортикальный самонарезающий  3.5x34 мм</t>
  </si>
  <si>
    <t>Винт кортикальный самонарезающий  3.5x36 мм</t>
  </si>
  <si>
    <t>Винт кортикальный самонарезающий  3.5x38 мм</t>
  </si>
  <si>
    <t>Винт кортикальный самонарезающий  3.5x40 мм</t>
  </si>
  <si>
    <t>Винт кортикальный самонарезающий  3.5x45 мм</t>
  </si>
  <si>
    <t>Винт кортикальный самонарезающий  3.5x50 мм</t>
  </si>
  <si>
    <t>Винт кортикальный самонарезающий  3.5x55 мм</t>
  </si>
  <si>
    <t>Винт кортикальный самонарезающий  3.5x60 мм</t>
  </si>
  <si>
    <t>Винт кортикальный самонарезающий  3.5x65 мм</t>
  </si>
  <si>
    <t>Винт кортикальный самонарезающий  3.5x70 мм</t>
  </si>
  <si>
    <t>Винт кортикальный самонарезающий  3.5x75 мм</t>
  </si>
  <si>
    <t>Винт кортикальный самонарезающий  3.5x80 мм</t>
  </si>
  <si>
    <t>Винт спонгиозный канюлированный самонарезающий 7.0x32/60H</t>
  </si>
  <si>
    <t>Винт спонгиозный канюлированный самонарезающий 7.0x32/70H</t>
  </si>
  <si>
    <t>Винт спонгиозный канюлированный самонарезающий 7.0x32/95H</t>
  </si>
  <si>
    <t>Винт спонгиозный канюлированный самонарезающий 7.0x32/110H</t>
  </si>
  <si>
    <t>Пластина реконструктивная R100 - 3,5 мм 8 отв.</t>
  </si>
  <si>
    <t>Пластина реконструктивная R100 - 3,5 мм 10 отв.</t>
  </si>
  <si>
    <t>Пластина реконструктивная R100 - 3,5 мм 12 отв.</t>
  </si>
  <si>
    <t>Пластина реконструктивная прямая - 3,5мм 8 отв.</t>
  </si>
  <si>
    <t>Пластина реконструктивная прямая - 3,5мм 9 отв.</t>
  </si>
  <si>
    <t>Пластина реконструктивная прямая - 3,5мм 10 отв.</t>
  </si>
  <si>
    <t>Пластина реконструктивная прямая - 3,5мм 12 отв.</t>
  </si>
  <si>
    <t>Пластина реконструктивная прямая - 3,5мм 14 отв.</t>
  </si>
  <si>
    <t>Пластина реконструктивная прямая - 3,5мм 20 отв.</t>
  </si>
  <si>
    <t>Имплантаты для остеосинтеза кисти, стопы и другой уточненной кости</t>
  </si>
  <si>
    <t>Винт компрессионный канюлированный (Херберта) 3.0/3.9 L-24</t>
  </si>
  <si>
    <t>Винт компрессионный канюлированный (Херберта) 3.0/3.9 L-26</t>
  </si>
  <si>
    <t>Винт компрессионный канюлированный (Херберта) 3.0/3.9 L-30</t>
  </si>
  <si>
    <t>Пластина прямая 1/3 трубки 6отв.L-82</t>
  </si>
  <si>
    <t>Пластина прямая 1/3 трубки 7отв.L-96</t>
  </si>
  <si>
    <t>Пластина прямая 1/3 трубки 4отв.L-71</t>
  </si>
  <si>
    <t>Пластина прямая 1/3 трубки 5отв.L-87</t>
  </si>
  <si>
    <t>Пластина прямая 1/3 трубки 6отв.L-103</t>
  </si>
  <si>
    <t>Пластина реконструктивная прямая 6отв. L-70</t>
  </si>
  <si>
    <t>Пластина реконструктивная прямая 8отв. L-94</t>
  </si>
  <si>
    <t>Пластина реконструктивная прямая 10отв. L-118</t>
  </si>
  <si>
    <t>Пластина реконструктивная прямая 12отв. L-142</t>
  </si>
  <si>
    <t>Пластина прямая узкая с ограниченным контактом, компрессивная тонкая 8отв. L-103</t>
  </si>
  <si>
    <t>Пластина прямая узкая с ограниченным контактом, компрессивная тонкая 9отв. L-116</t>
  </si>
  <si>
    <t>Пластина прямая узкая, самокомпрессирующая, тонкая 9отв. L-113</t>
  </si>
  <si>
    <t>Пластина прямая узкая, самокомпрессирующая, тонкая 10отв. L-125</t>
  </si>
  <si>
    <t>Спица без  упора L=370 мм, d=1,8 мм с перьевой заточкой</t>
  </si>
  <si>
    <t>Проволока серкляжная, сталь 0,7мм/10м</t>
  </si>
  <si>
    <t>Проволока серкляжная, сталь 0,8мм/10м</t>
  </si>
  <si>
    <r>
      <t xml:space="preserve">Ножка бедренная для тотального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(Ножка бедренная Accolade)</t>
    </r>
  </si>
  <si>
    <r>
      <t xml:space="preserve">Головка бедренная для тотального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(Головка бедренная Srayker V40)</t>
    </r>
  </si>
  <si>
    <r>
      <t xml:space="preserve">Чашка для тотального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(Чашка ацетабулярная Trident)</t>
    </r>
  </si>
  <si>
    <r>
      <t xml:space="preserve">Вкладыш для тотального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(Вкладыш Trident)</t>
    </r>
  </si>
  <si>
    <r>
      <t xml:space="preserve">Ножка бедренная для тотального эндопротеза тазобедренного сустава цементной фиксации </t>
    </r>
    <r>
      <rPr>
        <b/>
        <sz val="10"/>
        <color rgb="FF000000"/>
        <rFont val="Times New Roman"/>
        <family val="1"/>
        <charset val="204"/>
      </rPr>
      <t>(Ножка бедренная Exeter )</t>
    </r>
  </si>
  <si>
    <r>
      <t xml:space="preserve">Головка бедренная для тотального эндопротеза тазобедренного сустава цементной фиксации </t>
    </r>
    <r>
      <rPr>
        <b/>
        <sz val="10"/>
        <color rgb="FF000000"/>
        <rFont val="Times New Roman"/>
        <family val="1"/>
        <charset val="204"/>
      </rPr>
      <t xml:space="preserve">(Головка бедренная Srayker V40) нер.сталь </t>
    </r>
  </si>
  <si>
    <t>Чашка для тотального эндопротеза тазобедренногосустава цементной фиксации (Чашка Exeter )</t>
  </si>
  <si>
    <t>Рентгеноконтрастный костный цемент</t>
  </si>
  <si>
    <r>
      <t xml:space="preserve">Бедренный компонент для тотального эндопротеза коленного сустава </t>
    </r>
    <r>
      <rPr>
        <b/>
        <sz val="10"/>
        <color rgb="FF000000"/>
        <rFont val="Times New Roman"/>
        <family val="1"/>
        <charset val="204"/>
      </rPr>
      <t>(Бедренный компонент Scorpio)</t>
    </r>
  </si>
  <si>
    <r>
      <t xml:space="preserve">Большеберцовый компонент для тотального эндопротеза коленного сустава </t>
    </r>
    <r>
      <rPr>
        <b/>
        <sz val="10"/>
        <color rgb="FF000000"/>
        <rFont val="Times New Roman"/>
        <family val="1"/>
        <charset val="204"/>
      </rPr>
      <t>(Большеберцовый (тибиальный) компонент Scorpio)</t>
    </r>
  </si>
  <si>
    <r>
      <t xml:space="preserve">Вкладыш большеберцовый для тотального эндопротеза коленного сустава </t>
    </r>
    <r>
      <rPr>
        <b/>
        <sz val="10"/>
        <color rgb="FF000000"/>
        <rFont val="Times New Roman"/>
        <family val="1"/>
        <charset val="204"/>
      </rPr>
      <t>(Вкладыш большеберцовый (тибиальный) компонент Scorpio)</t>
    </r>
  </si>
  <si>
    <r>
      <t xml:space="preserve">Биполярная головка для тотального эндопротеза тазобедренного сустава цементной и бесцементной фиксации </t>
    </r>
    <r>
      <rPr>
        <b/>
        <sz val="10"/>
        <color rgb="FF000000"/>
        <rFont val="Times New Roman"/>
        <family val="1"/>
        <charset val="204"/>
      </rPr>
      <t>(Головка бедренная UHR)</t>
    </r>
  </si>
  <si>
    <r>
      <t xml:space="preserve">Модульное тело для ревизионного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(Модульное тело Restoration)</t>
    </r>
  </si>
  <si>
    <r>
      <t xml:space="preserve">Ножка бедренная дистальная для ревизионного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(Ножка бедренная дистальная Restoration Modular)</t>
    </r>
  </si>
  <si>
    <r>
      <t xml:space="preserve">Ревизионная ножка цементной фиксации для ревизионного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(Ревизионная ножка Exeter цементной фиксации)</t>
    </r>
  </si>
  <si>
    <r>
      <t xml:space="preserve">Бедренный компонент для ревизионного эндопротеза коленного сустава </t>
    </r>
    <r>
      <rPr>
        <b/>
        <sz val="10"/>
        <color rgb="FF000000"/>
        <rFont val="Times New Roman"/>
        <family val="1"/>
        <charset val="204"/>
      </rPr>
      <t>(Бедренный компонент Scorpio TS)</t>
    </r>
  </si>
  <si>
    <r>
      <t xml:space="preserve">Модуульная ножка для ревизионного эндопротеза коленного сустава </t>
    </r>
    <r>
      <rPr>
        <b/>
        <sz val="10"/>
        <color rgb="FF000000"/>
        <rFont val="Times New Roman"/>
        <family val="1"/>
        <charset val="204"/>
      </rPr>
      <t>(Удлинитель ножке Strayker)</t>
    </r>
  </si>
  <si>
    <t>Лезвие хирургическое для сагиттальной пилы</t>
  </si>
  <si>
    <r>
      <t xml:space="preserve">Система для пульсирующей промывки кости </t>
    </r>
    <r>
      <rPr>
        <b/>
        <sz val="10"/>
        <color rgb="FF000000"/>
        <rFont val="Times New Roman"/>
        <family val="1"/>
        <charset val="204"/>
      </rPr>
      <t>(Пульс лаваж система)</t>
    </r>
  </si>
  <si>
    <t>Чашка укрепляющая</t>
  </si>
  <si>
    <t>Винт спонгиозный для чашки укрепляющей</t>
  </si>
  <si>
    <r>
      <t xml:space="preserve">Комплект для чрескожной вертебропластики </t>
    </r>
    <r>
      <rPr>
        <b/>
        <sz val="10"/>
        <color rgb="FF000000"/>
        <rFont val="Times New Roman"/>
        <family val="1"/>
        <charset val="204"/>
      </rPr>
      <t>(Набор для вертебропластики PCD/VertalPlex HV) (высокой вязкости)</t>
    </r>
  </si>
  <si>
    <r>
      <t>Ножка стандартный офсет шеечно-диафизарный угол 135гр (без воротника) для тотального эндопротеза тазобедренного сустава бесцементной фиксации</t>
    </r>
    <r>
      <rPr>
        <b/>
        <sz val="10"/>
        <color rgb="FF000000"/>
        <rFont val="Times New Roman"/>
        <family val="1"/>
        <charset val="204"/>
      </rPr>
      <t xml:space="preserve"> (Ножка Corail)</t>
    </r>
  </si>
  <si>
    <r>
      <t xml:space="preserve">Головка металлическая для тотального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(Головка металлическая ARTICUL/EZE Ultamet)</t>
    </r>
  </si>
  <si>
    <r>
      <t xml:space="preserve">Ацетабулярная чашка для тотального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(Ацетабулярная чашка Pinnacle Sector)</t>
    </r>
  </si>
  <si>
    <r>
      <t xml:space="preserve">Полиэтиленовый вкладыш для тотального эндопротеза тазобедренного сустава бесцементной фиксации </t>
    </r>
    <r>
      <rPr>
        <b/>
        <sz val="10"/>
        <color rgb="FF000000"/>
        <rFont val="Times New Roman"/>
        <family val="1"/>
        <charset val="204"/>
      </rPr>
      <t>(Вкладыш Pinnacle Marathon)</t>
    </r>
  </si>
  <si>
    <r>
      <t xml:space="preserve">Бедренный компонент для замещения ЗКС, с сохранением ЗКС для тотального эндопротеза коленного сустава </t>
    </r>
    <r>
      <rPr>
        <b/>
        <sz val="10"/>
        <color rgb="FF000000"/>
        <rFont val="Times New Roman"/>
        <family val="1"/>
        <charset val="204"/>
      </rPr>
      <t>(Феморальный компонент для замещения ЗКС, с сохранением ЗКС)</t>
    </r>
  </si>
  <si>
    <t>Вкладыш неротационный с сохранением ЗКС,  для замещения ЗКС для тотального эндопротеза коленного сустава</t>
  </si>
  <si>
    <r>
      <t xml:space="preserve">Большеберцовый компонент универсальный неротационный и модульный неротационный для тотального эндопротеза коленного сустава </t>
    </r>
    <r>
      <rPr>
        <b/>
        <sz val="10"/>
        <color rgb="FF000000"/>
        <rFont val="Times New Roman"/>
        <family val="1"/>
        <charset val="204"/>
      </rPr>
      <t>(Тибиальный компонент универсальный неротационный и модульный неротационный)</t>
    </r>
  </si>
  <si>
    <r>
      <t xml:space="preserve">Костный цемент с гентамецином </t>
    </r>
    <r>
      <rPr>
        <b/>
        <sz val="10"/>
        <color rgb="FF000000"/>
        <rFont val="Times New Roman"/>
        <family val="1"/>
        <charset val="204"/>
      </rPr>
      <t>(Стерильный костный цемент Smart Set с Гентамицином)</t>
    </r>
  </si>
  <si>
    <t>Эндопротез плечевого сустава</t>
  </si>
  <si>
    <r>
      <t xml:space="preserve">Вкладыш для чашки с двойной мобильностью цементной и бесцементной фиксации </t>
    </r>
    <r>
      <rPr>
        <b/>
        <sz val="10"/>
        <color rgb="FF000000"/>
        <rFont val="Times New Roman"/>
        <family val="1"/>
        <charset val="204"/>
      </rPr>
      <t>(Вкладыш MERCURY)</t>
    </r>
  </si>
  <si>
    <t>Чашка с двойной мобильностью безцементной фиксации MERCURY</t>
  </si>
  <si>
    <r>
      <t xml:space="preserve">Винтовой фиксатор 7x23мм </t>
    </r>
    <r>
      <rPr>
        <b/>
        <sz val="10"/>
        <color rgb="FF000000"/>
        <rFont val="Times New Roman"/>
        <family val="1"/>
        <charset val="204"/>
      </rPr>
      <t>(Absolute)</t>
    </r>
  </si>
  <si>
    <r>
      <t xml:space="preserve">Винтовой фиксатор 7x30мм </t>
    </r>
    <r>
      <rPr>
        <b/>
        <sz val="10"/>
        <color rgb="FF000000"/>
        <rFont val="Times New Roman"/>
        <family val="1"/>
        <charset val="204"/>
      </rPr>
      <t>(Absolute)</t>
    </r>
  </si>
  <si>
    <r>
      <t xml:space="preserve">Винтовой фиксатор 8x23мм </t>
    </r>
    <r>
      <rPr>
        <b/>
        <sz val="10"/>
        <color rgb="FF000000"/>
        <rFont val="Times New Roman"/>
        <family val="1"/>
        <charset val="204"/>
      </rPr>
      <t>(Absolute)</t>
    </r>
  </si>
  <si>
    <r>
      <t xml:space="preserve">Винтовой фиксатор 8x30мм </t>
    </r>
    <r>
      <rPr>
        <b/>
        <sz val="10"/>
        <color rgb="FF000000"/>
        <rFont val="Times New Roman"/>
        <family val="1"/>
        <charset val="204"/>
      </rPr>
      <t>(Absolute)</t>
    </r>
  </si>
  <si>
    <t>гайка для стержня диаметром (мм) 5.5 с отламывающейся головкой</t>
  </si>
  <si>
    <t>самонарезающий винт 3.5 мм, длинной (мм) 11, 13, 15, 17</t>
  </si>
  <si>
    <t>пластина, шейная передняя, нестерильная, размером 30, 32.5, 35, 37.5</t>
  </si>
  <si>
    <t>винты нестерильные размером 4.0х12, 4.0х13, 4.0х14, 4.0х15, 4.5х13, 4.5х14, 4.5х15 мм</t>
  </si>
  <si>
    <t>Шовный хирургический рассасывающийся материал условным №0 длиной нити 70 см с атравматическими иглами  (фиолетовый)</t>
  </si>
  <si>
    <t xml:space="preserve">Шовный хирургический рассасывающийся материал условным №1 длиной нити 70 см с атравматическими иглами  </t>
  </si>
  <si>
    <t>Шовный хирургический рассасывающийся материал ,условным №2/0,длиной нити (см) 70 с атравматическими иглами</t>
  </si>
  <si>
    <t>Шовный хирургический рассасывающийся материал ,условным №3/0,длиной нити (см) 70 с атравматическими иглами</t>
  </si>
  <si>
    <t>Шовный хирургический рассасывающийся материал ,условным №4/0,длиной нити (см) 70 с атравматическими иглами</t>
  </si>
  <si>
    <t xml:space="preserve">Система для переливания крови и кровезаменителей с иглой 18G </t>
  </si>
  <si>
    <t>Шприц 5 мл с иглой 22Gх1 ½ инъекц.3х-комп.стерильный</t>
  </si>
  <si>
    <t>Система для вливания инфузионных растворов с иглой 21G</t>
  </si>
  <si>
    <t>Шприц 10 мл с иглой 21Gх1 ½ инъекц.3х-комп.стерильный</t>
  </si>
  <si>
    <t>Шприц 20 мл с иглой 20Gх1 ½ инъекц.3х-комп.стерильный</t>
  </si>
  <si>
    <t>Бумага для УЗИ 110*20</t>
  </si>
  <si>
    <t>Бумага для ЭКГ 112х25х12</t>
  </si>
  <si>
    <t>руллон</t>
  </si>
  <si>
    <t>Вата нестерильная 100 гр.</t>
  </si>
  <si>
    <t xml:space="preserve">Упаковка </t>
  </si>
  <si>
    <t>Гель для УЗИ 250гр</t>
  </si>
  <si>
    <t>флакон</t>
  </si>
  <si>
    <t>Гипс медицинский  20кг</t>
  </si>
  <si>
    <t>Дыхательный фильтр с портом для мониторинга газов 55 мл</t>
  </si>
  <si>
    <t xml:space="preserve">Канюля внутривен.с катетером  18G </t>
  </si>
  <si>
    <t>Канюля внутривен.с катетером  20G</t>
  </si>
  <si>
    <t>Канюля внутривен.с катетером  22G</t>
  </si>
  <si>
    <t>Канюля внутривеннаяс катетером  18G</t>
  </si>
  <si>
    <t xml:space="preserve">Канюля назальная  из Аппарат искусственной вентиляции легких </t>
  </si>
  <si>
    <t>Кассета с пластиной для оцифровщика CR30-X размером 24х30 см №1</t>
  </si>
  <si>
    <t>Кассета с пластиной для оцифровщика CR30-X размером 35х43 см №1</t>
  </si>
  <si>
    <t>Контур дыхательный для взрослых</t>
  </si>
  <si>
    <t>Контур  реанимационый ПВХ,со встроенными взрослыми влагосб.(дыхательный контур)</t>
  </si>
  <si>
    <t>Марля медицинский отбеленная</t>
  </si>
  <si>
    <t>м</t>
  </si>
  <si>
    <t>Маска анестез.высокой концентрации средняя взрослая</t>
  </si>
  <si>
    <t>Маска анестез.средняя взрослая размер 4</t>
  </si>
  <si>
    <t>Маска анестез.средняя взрослая размер 5</t>
  </si>
  <si>
    <t xml:space="preserve">Маска кислородная </t>
  </si>
  <si>
    <t>Оригинальный удлинитель Перфузор светозащитный 150см</t>
  </si>
  <si>
    <t>Перификс 301</t>
  </si>
  <si>
    <t>Проявитель для автоматической обработки пленки</t>
  </si>
  <si>
    <t>кан</t>
  </si>
  <si>
    <t xml:space="preserve">Рентген пленка 18х24 № 100 </t>
  </si>
  <si>
    <t>уп</t>
  </si>
  <si>
    <t xml:space="preserve">Рентген пленка 30х40 № 100 </t>
  </si>
  <si>
    <t xml:space="preserve">Рентген пленка AGFA 24х30 №100 </t>
  </si>
  <si>
    <t>Спинокан G22х31/2.0.7х88 мм</t>
  </si>
  <si>
    <t xml:space="preserve">Термопленка AGFA DRYSTAR  DT2 В 20,3х25,4 №100 </t>
  </si>
  <si>
    <t>Трахеостамическая трубка  с манжетой 8,0 мм</t>
  </si>
  <si>
    <t>Трахеостамическая трубка  с манжетой 8,5 мм</t>
  </si>
  <si>
    <t>Трахеостамическая трубка  с манжетой 9,0 мм</t>
  </si>
  <si>
    <t>Удлинитель Перфузор светлый ПВХ 150см</t>
  </si>
  <si>
    <t>Удлинитель Перфузор светозащитный черный 150см</t>
  </si>
  <si>
    <t>Фиксаж для автомвтической обработки пленки</t>
  </si>
  <si>
    <t>Шприцы Перфузор 50мл</t>
  </si>
  <si>
    <t>Шприцы Перфузор черный  50мл</t>
  </si>
  <si>
    <t xml:space="preserve">Эпидуральный набор </t>
  </si>
  <si>
    <t>Эндотрахеальная трубка с манжетой  8,0 мм</t>
  </si>
  <si>
    <t xml:space="preserve">Эндотрахеальная трубка 7,0 с манжетой  </t>
  </si>
  <si>
    <t xml:space="preserve">Эндотрахеальная трубка 7,5 с манжетой  </t>
  </si>
  <si>
    <t xml:space="preserve">Эндотрахеальная трубка 8,5 с манжетой  </t>
  </si>
  <si>
    <t>Термографическая рентген пленка №100 35 см х 43 см</t>
  </si>
  <si>
    <t xml:space="preserve">Цертофикс Дуа HF V1220 </t>
  </si>
  <si>
    <t xml:space="preserve">Цертофикс Эконолайн </t>
  </si>
  <si>
    <t xml:space="preserve">Мембраны  К-электрода   4шт) </t>
  </si>
  <si>
    <t xml:space="preserve">Коробка </t>
  </si>
  <si>
    <t xml:space="preserve">Мембраны Са-электрода   (4шт) </t>
  </si>
  <si>
    <t xml:space="preserve">Мембраны  Cl-электрода   (4шт) </t>
  </si>
  <si>
    <t xml:space="preserve">Мембраны  Na-электрода   (4шт) </t>
  </si>
  <si>
    <t>Мембраны референтного электрода  (4шт)</t>
  </si>
  <si>
    <t xml:space="preserve">Мембраны  рСО2-электрода  (4шт) </t>
  </si>
  <si>
    <t xml:space="preserve">Мембраны  рО2-электрода  (4шт) </t>
  </si>
  <si>
    <t>рН-электрод</t>
  </si>
  <si>
    <t>рСО2-электрод</t>
  </si>
  <si>
    <t xml:space="preserve">референтного электрод  </t>
  </si>
  <si>
    <t>Na-электрод</t>
  </si>
  <si>
    <t>Раствор для контроля качества AutoChek1, 30ампул в упак.</t>
  </si>
  <si>
    <t>Коробка</t>
  </si>
  <si>
    <t>Раствор для контроля качества AutoChek2, 30ампул в упак.</t>
  </si>
  <si>
    <t>Раствор для контроля качества AutoChek3, 30ампул в упак.</t>
  </si>
  <si>
    <t>Раствор для контроля качества AutoChek4, 30ампул в упак.</t>
  </si>
  <si>
    <t>Очистной раствор 1-200мл</t>
  </si>
  <si>
    <t xml:space="preserve">Флакон </t>
  </si>
  <si>
    <t>Калибровочный раствор 1-200мл</t>
  </si>
  <si>
    <t>Калибровочный раствор 2-200мл</t>
  </si>
  <si>
    <t>Раствор промывочный -600мл</t>
  </si>
  <si>
    <t>Раствор гипохлориты-100мл</t>
  </si>
  <si>
    <t>Баллон с калибровочным газом 1</t>
  </si>
  <si>
    <t xml:space="preserve">Баллон </t>
  </si>
  <si>
    <t>Баллон с калибровочным газом 2</t>
  </si>
  <si>
    <t>Шприц PICO 70 в упак. 100шт</t>
  </si>
  <si>
    <t>Аланинаминотрансфераза, реагент для определения (ALT).</t>
  </si>
  <si>
    <t>Уп.(4X50мл+4X25мл)</t>
  </si>
  <si>
    <t>Аспартатаминотрансфераза, реагент для определения (AST).</t>
  </si>
  <si>
    <t>Уп.(4X25мл+4X25мл)</t>
  </si>
  <si>
    <t xml:space="preserve"> </t>
  </si>
  <si>
    <t>Альфа-амилаза, реагент для определения (δ-AMYLASE)</t>
  </si>
  <si>
    <t>Уп.(4X40мл+4X10мл)</t>
  </si>
  <si>
    <t>Альбумин, реагент для определения (ALBUMIN).</t>
  </si>
  <si>
    <t>Уп.(4X29мл)</t>
  </si>
  <si>
    <t>Общий билирубин, реагент для определения (TOTAL BILIRUBIN)</t>
  </si>
  <si>
    <t>Уп.(4X15мл+4X15мл)</t>
  </si>
  <si>
    <t>Прямой билирубин, реагент для определения (DIRECT BILIRUBIN)</t>
  </si>
  <si>
    <t>Уп.(4X6мл+4X6мл)</t>
  </si>
  <si>
    <t>Креатинин, реагент для определения (CREATININE).</t>
  </si>
  <si>
    <t>Уп.(4X51мл+4X51мл)</t>
  </si>
  <si>
    <t>Мочевина, реагент для определения (UREA/UREA NITROGEN)</t>
  </si>
  <si>
    <t>Глюкоза, реагент для определения (GLUCOSE).</t>
  </si>
  <si>
    <t>Уп.(4х25 мл + 4х12,5)</t>
  </si>
  <si>
    <t>Холестерин, реагент для определения (CHOLESTEROL)</t>
  </si>
  <si>
    <t>Уп.(4X22.5мл)</t>
  </si>
  <si>
    <t>Гамма-Глутамилтрансфераза (ГГТ), реагент для определения (GGT)</t>
  </si>
  <si>
    <t>Уп.(4X18мл+4X18мл)</t>
  </si>
  <si>
    <t>Мочевая кислота, реагент для определения (URIC ACID)</t>
  </si>
  <si>
    <t>Уп.(4X12мл + 4Х5мл)</t>
  </si>
  <si>
    <t>Ферритин, реагент для определения (FERRITIN)</t>
  </si>
  <si>
    <t>Уп.(4X24мл+4X12мл)</t>
  </si>
  <si>
    <t>Лактатдегидрогиназа, реагент для определения (LDH).</t>
  </si>
  <si>
    <t>Уп.( 4X40мл 4X20мл)</t>
  </si>
  <si>
    <t>Железо, реагент для определения (IRON).</t>
  </si>
  <si>
    <t>Магний, реагент для определения (MAGNESIUM).</t>
  </si>
  <si>
    <t>Уп.(4X40мл)</t>
  </si>
  <si>
    <t>Неорганический фосфор, реагент для определения (INOFGANIC PHOSPHOROUS).</t>
  </si>
  <si>
    <t>Уп.(4X15мл +4X15мл,)</t>
  </si>
  <si>
    <t>Очищающий раствор (для предотвращения контаминации) (CLEANING SOLUTION (For Contamination Avoidance)</t>
  </si>
  <si>
    <t>Уп.(4Х54мл)</t>
  </si>
  <si>
    <t>Мультикалибратор белков сыворотки 1 (SERUM PROTEIN MULTI-CALIBRATOR 1)</t>
  </si>
  <si>
    <t>Уп.(6X1Х2мл)</t>
  </si>
  <si>
    <t>ITA, контрольная сыворотка, уровень 1(ITA CONTROL SERUM LEVEL 1).</t>
  </si>
  <si>
    <t>Уп.(6X2мл)</t>
  </si>
  <si>
    <t>ITA, контрольная сыворотка, уровень 2  (ITA CONTROL SERUM LEVEL 2).</t>
  </si>
  <si>
    <t>ITA, контрольная сыворотка, уровень 3  (ITA CONTROL SERUM LEVEL 3).</t>
  </si>
  <si>
    <t>Контрольная кровь DiatroCont 5</t>
  </si>
  <si>
    <t>набор (3 шт)</t>
  </si>
  <si>
    <t xml:space="preserve">Контрольная кровь Para 12 </t>
  </si>
  <si>
    <t>Лизирующий Diatro Lyse-5P</t>
  </si>
  <si>
    <t>канистра 5 л.</t>
  </si>
  <si>
    <t>Лизирующий раствор Diatro Diff - 5P</t>
  </si>
  <si>
    <t>флакон 1 л.</t>
  </si>
  <si>
    <t>Изотонический разбавитель</t>
  </si>
  <si>
    <t>канистра 20 л.</t>
  </si>
  <si>
    <t>Промывающий раствор Diatro Cleaner</t>
  </si>
  <si>
    <t>Лизирующий раствор Diatro Cleaner</t>
  </si>
  <si>
    <t>Промывающий раствор Diatro HypoClean</t>
  </si>
  <si>
    <t>тест-полоски для глюкометра MultiCareIn</t>
  </si>
  <si>
    <t xml:space="preserve">упаковка </t>
  </si>
  <si>
    <t>кюветы для Urised</t>
  </si>
  <si>
    <t>уп. 600 шт.</t>
  </si>
  <si>
    <t>Тест-полоски Labstrip U11</t>
  </si>
  <si>
    <t>тюб/150 шт</t>
  </si>
  <si>
    <t>Тест-полоски Аутион Стикс - 10EA - 100 полосок/упак. AUTION STICKS 10 EA</t>
  </si>
  <si>
    <t>упак</t>
  </si>
  <si>
    <t>Кассета: аланинаминотрансфераза ALTL на 500тестов</t>
  </si>
  <si>
    <t>Кассета COBAS INTEGRA: альфа- амилаза EPS AMYL 2 на 300 тестов</t>
  </si>
  <si>
    <t>Кассета Cobas Integra: Аспартат-аминотрансфераза ASTL на 500 тестов</t>
  </si>
  <si>
    <t>Кассета Cobas Integra: альбумин ALB Gen.2 на 300 тестов</t>
  </si>
  <si>
    <t>Кассета COBAS INTEGRA: Билирубин (прямой) ген.2 на 350 тестов</t>
  </si>
  <si>
    <t>Кассета Cobas Integra: Билирубин общий специальный BILTS на 250 тестов</t>
  </si>
  <si>
    <t>Кассета Cobas Integra: Холестерин CHOL2 на 400 тестов</t>
  </si>
  <si>
    <t>Кассета Cobas Integra: Креатинин CREAJ Jaffe на 700 тестов</t>
  </si>
  <si>
    <t>Кассета Cobas Integra: Глюкоза CLUC на 800 тестов</t>
  </si>
  <si>
    <t>Кассета Cobas Integra: Общий белок TP2 на 300 тестов</t>
  </si>
  <si>
    <t>Кассета Cobas Integra: Триглицериды TRIGL на 250 тестов</t>
  </si>
  <si>
    <t>Кассета Cobas Integra: Мочевина UREAL на 500 тестов</t>
  </si>
  <si>
    <t>Кассета панкреатический амилаза 150 тестов</t>
  </si>
  <si>
    <t xml:space="preserve">Калибратор для автоматических систем Сalibrator f.a.s. В уп.12 фл. По 3 мл Cobas Integra </t>
  </si>
  <si>
    <t xml:space="preserve">ПрециКонтроль ClinChem Multi 1, 4 x5ml Cobas Integra </t>
  </si>
  <si>
    <t xml:space="preserve">ПрециКонтроль ClinChem Multi 2, 4 x5ml Cobas Integra </t>
  </si>
  <si>
    <t>Промывочный раствор Cobas Integra CLEANER 1000 мл</t>
  </si>
  <si>
    <t>Микрокюветы для Интегры, 20*1000 шт.</t>
  </si>
  <si>
    <t xml:space="preserve">Резервуар для отходов в комплекте 20 шт Cobas Integra </t>
  </si>
  <si>
    <t xml:space="preserve">Лампа галогеновая Lamp Halogen 12V/100W Assy Integra 400 </t>
  </si>
  <si>
    <t xml:space="preserve">Реагент для определения Thromborel S 10х10 мл (1000 тестов) </t>
  </si>
  <si>
    <t>АЧТВ реагент определения Pathromtin SL 20х5 мл (2000 тестов)</t>
  </si>
  <si>
    <t>Хлорид кальция 0,025 моль/л 10х15 мл</t>
  </si>
  <si>
    <t>Multifibren U 10х5 мл реагент для определения фибриногена 500 тестов</t>
  </si>
  <si>
    <t xml:space="preserve">Control Plasma N Контрольная плазма 10х1мл </t>
  </si>
  <si>
    <t xml:space="preserve">Control Plasma Р Контрольная плазма 10х1мл </t>
  </si>
  <si>
    <t>Раствор чистящий Са Clean I (1х50мл)</t>
  </si>
  <si>
    <t>Раствор промывочный Са Clean II (1х500мл)</t>
  </si>
  <si>
    <t>Реакционные кюветы (3х1000шт)</t>
  </si>
  <si>
    <t>Berichrom AT III 1 Kit (Реагент для определения Berichrom AT III 1 набор) 170 тестов</t>
  </si>
  <si>
    <t>Standard human plasma 10 x for 1 ml (Стандартная плазма 10 x на 1 мл)</t>
  </si>
  <si>
    <t>Комбинированные панели для идентификации и определения чувствительности к антибиотикам грамположительных микроорганизмов, тип 29 (POS Combo 29)</t>
  </si>
  <si>
    <t>Панели брейкпойнт комбинированные для идентификации и определения чувствительности к антибиотикам грамотрицательных микроорганизмов, тип 42 (NEG BP Combo 42)</t>
  </si>
  <si>
    <t>Панели для быстрой идентификации грибов (Rapid Yeast ID Panel)</t>
  </si>
  <si>
    <t xml:space="preserve">COVER TRAYS / пластиковые крышки (10 шт многоразовые) </t>
  </si>
  <si>
    <t>Крышки лотков для WalkAway</t>
  </si>
  <si>
    <t>PROMPT® inoculation system (for dried panels), 60 шт</t>
  </si>
  <si>
    <t>Вода для посева, 3 мл (Inoculum Water, 3 mL), 60 шт</t>
  </si>
  <si>
    <t>Вода для посева с плюроном, 25 мл (Inoculum Water with PLURONIC*, 25 mL), 60 шт</t>
  </si>
  <si>
    <t>Inoculators-D (for use with dried), 240 шт</t>
  </si>
  <si>
    <t>Alpha-Naphthol 250 ml (VP 2) / Альфа нафтол 250 мл</t>
  </si>
  <si>
    <t>Хлорид железа, 250 мл (10% Ferric Chloride, 250 mL)</t>
  </si>
  <si>
    <t>Гидроксид Калия, 250 мл (40% Potassium Hydroxide, 250 mL)</t>
  </si>
  <si>
    <t>Реагент Ковача, 250 мл (Kovac’s Reagent, 250 mL)</t>
  </si>
  <si>
    <t>Сульфаниловая кислота, 250 мл (0.8% Sulfanilic Acid, 250 mL)</t>
  </si>
  <si>
    <t>Минеральное масло, 250 мл (Mineral Oil, 250 mL)</t>
  </si>
  <si>
    <t>Реагент Пептидазы, 30 мл (Peptidase Reagent, 30 mL)</t>
  </si>
  <si>
    <t>N-N-Dimethyl-Alpha-Naphthylamine 30 ml (NIT 2)/ ННДАН 30 мл</t>
  </si>
  <si>
    <t>Гидроксид натрия, 30 мл (0.05N Sodium Hydroxide, 30 mL)</t>
  </si>
  <si>
    <t>Barcode Labels / Наклейки с штрих кодами (WA)</t>
  </si>
  <si>
    <t>Стандарт мутности для грибов (Yeast Turbidity standard)</t>
  </si>
  <si>
    <t>Контрольные штаммы (кишечная палочка)</t>
  </si>
  <si>
    <t>Контрольные штаммы (золотистый стафилоккок)</t>
  </si>
  <si>
    <t>Дилюент М-30D (20л/кан) Mindray, арт.А12-000047</t>
  </si>
  <si>
    <t>канистра</t>
  </si>
  <si>
    <t>Лизирующий реагент M-30CFL 500 мл арт.А12-000084, Mindray</t>
  </si>
  <si>
    <t>Общий холестерин (ТС)(4х40 мл) арт.</t>
  </si>
  <si>
    <t>набор</t>
  </si>
  <si>
    <t>Бумага для анализатора (термобумага) MindrayBC-3600 49мм*20м</t>
  </si>
  <si>
    <t>Набор Аланинаминотрансфераза (4х35+2х18)</t>
  </si>
  <si>
    <t>Набор Аспартатаминотрансфераза (4х35 +2х18)</t>
  </si>
  <si>
    <t>Набор Альбумина (4х40)</t>
  </si>
  <si>
    <t>Набор Альфа-Амилаза (1х38 +1х10)</t>
  </si>
  <si>
    <t>Набор билирубин общий (4х35+2х18)</t>
  </si>
  <si>
    <t>Набор Глюкоза (4х40 +2х20)</t>
  </si>
  <si>
    <t>Набор Гаммаглутамилтрансфераза (4х35 +2х18)</t>
  </si>
  <si>
    <t>Набор Креатинин (3х35 +3х35)</t>
  </si>
  <si>
    <t xml:space="preserve">Набор Мочевая кислота (4х40+2х20) </t>
  </si>
  <si>
    <t xml:space="preserve">Набор Мочевина (4х35+2х18) </t>
  </si>
  <si>
    <t>Набор Общий Белок (4х40)</t>
  </si>
  <si>
    <t xml:space="preserve">Набор Триглицериды (4х40) </t>
  </si>
  <si>
    <t xml:space="preserve">Набор Щелочная фосфатаза (4х35+2х18) </t>
  </si>
  <si>
    <t>CD80 Моющих средств (1 L* 1 Bottle/Box)</t>
  </si>
  <si>
    <t>Набор реагентов для количественного иммуноферментного определения свободного тиреотропного гормона в сыворотке крови человека (ТТГ-Имаксиз (IMAXYZ))</t>
  </si>
  <si>
    <t>Наб.</t>
  </si>
  <si>
    <t>Набор для ускоренного определения ассоциированных с сифилисом реагиновых атител в сыворотке крави человека. Вид: окрашенная суспензия для проведения реакции на пластиковыхтест – картах ЛЮИС – ТЕСТ №2 (500 тестов)</t>
  </si>
  <si>
    <t>Тропонин TROPONIN I S/P/WB 6 MM 20TESTS</t>
  </si>
  <si>
    <t>уп.</t>
  </si>
  <si>
    <t xml:space="preserve">Диахим- Клиника Моча - производитель Абрис (Россия) (Набор для клинического анализа мочи) 1000 проб-опред. рН, белка, глюкозы, кетонов, уробилиноидов; 400 проб качеств. опр. билирубина, 330 проб -кол. опр. белка. </t>
  </si>
  <si>
    <t>фл.</t>
  </si>
  <si>
    <t>Чашка Петри 90 х 18 мм, боросиликатное стекло, н/с</t>
  </si>
  <si>
    <t>Вкладыш для чашки с двойной мобильностью цементной и бесцементной фиксации</t>
  </si>
  <si>
    <t>Чашка с двойной мобильностью безцементной фиксации</t>
  </si>
  <si>
    <t>Чашка с двойной мобильностью цементной фиксации</t>
  </si>
  <si>
    <t>Система для пульсирующей промывки кости</t>
  </si>
  <si>
    <t xml:space="preserve">Якорь узловой 5.0 мм. титан, с двумя нитями для фиксации в спонгиозной кости </t>
  </si>
  <si>
    <t xml:space="preserve">Титановый узловой якорь с одной нитью </t>
  </si>
  <si>
    <t>Лейкопластырь медицинский гипоаллергенный в катушках размером 2.5х5 м</t>
  </si>
  <si>
    <t>Презерватив из натурального латекса, гладкий, со смазкой в упаковке №3,144 (3х48)</t>
  </si>
  <si>
    <t xml:space="preserve">Клеенка подкладная резиновая </t>
  </si>
  <si>
    <t>п/м</t>
  </si>
  <si>
    <t>Нить хирургическая шовная –Кетгут, простая, условных номеров 0, длиной нити 75 см с иглой</t>
  </si>
  <si>
    <t>Нить хирургическая шовная –Кетгут, простая, условных номеров 1, длиной нити 75 см с иглой</t>
  </si>
  <si>
    <t>Нить хирургическая шовная –Кетгут, простая, условных номеров 2, длиной нити 75 см с иглой</t>
  </si>
  <si>
    <t>Катетер Фолея 2-х ходовой размер (Fr):16</t>
  </si>
  <si>
    <t>Катетер Фолея 2-х ходовой размер (Fr):18</t>
  </si>
  <si>
    <t>Катетер Фолея 2-х ходовой размер (Fr):20</t>
  </si>
  <si>
    <t xml:space="preserve">Тест полоска для определения беременности </t>
  </si>
  <si>
    <t>Мочеприемник мл 1000</t>
  </si>
  <si>
    <t xml:space="preserve">штука </t>
  </si>
  <si>
    <t xml:space="preserve">Зонд для лечения варикозно расширенных вен пищевода (Зонд Блэкмора)  </t>
  </si>
  <si>
    <t xml:space="preserve">Контрольная кровь DiatroCont 5 </t>
  </si>
  <si>
    <t>Набор (3шт)</t>
  </si>
  <si>
    <t>Контрольная кровь Para 12  на Abacus 3</t>
  </si>
  <si>
    <t>Изотонический разбавитель, Abacus  , 20л</t>
  </si>
  <si>
    <t>Канистра (20л)</t>
  </si>
  <si>
    <t>Промывающий раствор Diatro  Cleaner, 1л</t>
  </si>
  <si>
    <t>Фл</t>
  </si>
  <si>
    <t xml:space="preserve"> Тест – полоски Labstrip U11</t>
  </si>
  <si>
    <t>Тюб/150шт</t>
  </si>
  <si>
    <t>Винт кортикальный самонарезающий 3.5x16H </t>
  </si>
  <si>
    <t>Режущая петля биполярная, многократного использования, 24 Шр.</t>
  </si>
  <si>
    <t>Диализатор Helixone размер: FX 10 (1,8 м²)</t>
  </si>
  <si>
    <t>Диализатор Helixone размер: FX 8 (1,4 м²)</t>
  </si>
  <si>
    <t>Диализатор Helixone размер: FX 5 (1 м²)</t>
  </si>
  <si>
    <t>Кровопроводящие магистрали для гемодиализа в наборе артерия-вена  AV-Set FMC (FA 204 C/FV 204 C)</t>
  </si>
  <si>
    <t xml:space="preserve">Фистульные иглы (артериальные) размер: 16GA-R25 </t>
  </si>
  <si>
    <t>Фистульные иглы (венозные) размер: 16GV-R25</t>
  </si>
  <si>
    <t xml:space="preserve">Фистульные иглы (артериальные) размер: 15GA-R25 </t>
  </si>
  <si>
    <t>Фистульные иглы (венозные) размер: 15GV-R25</t>
  </si>
  <si>
    <t>Ножка бедренная для тотального эндопротеза тазобедренного сустава бесцементной фиксации</t>
  </si>
  <si>
    <t>Головка бедренная для тотального эндопротеза тазобедренного сустава бесцементной фиксации</t>
  </si>
  <si>
    <t>Чашка для тотального эндопротеза тазобедренного сустава бесцементной фиксации</t>
  </si>
  <si>
    <t>Вкладыш для тотального эндопротеза тазобедренного сустава бесцементной фиксации</t>
  </si>
  <si>
    <t>Ножка бедренная для тотального эндопротеза тазобедренного сустава цементной фиксации</t>
  </si>
  <si>
    <t>Головка бедренная для тотального эндопротеза тазобедренного сустава цементной фиксации</t>
  </si>
  <si>
    <t>Чашка для тотального эндопротеза тазобедренного сустава цементной фиксации</t>
  </si>
  <si>
    <t>Бедренный компонент для тотального эндопротеза коленного сустава</t>
  </si>
  <si>
    <t>Большеберцовый компонент для тотального  эндопротеза коленного сустава</t>
  </si>
  <si>
    <t>Вкладыш большеберцовый для тотального эндопротеза коленного сустава</t>
  </si>
  <si>
    <t>Биполярная головка для тотального эндопротеза тазобедренного сустава цементной и бесцементной фиксации</t>
  </si>
  <si>
    <t>Модульное тело для ревизионного эндопротеза тазобедренного сустава бесцементной фиксации</t>
  </si>
  <si>
    <t>Ножка бедренная дистальная для ревизионного эндопротеза тазобедренного сустава бесцементной фиксации</t>
  </si>
  <si>
    <t>Блоки аугменты ацетабулярные</t>
  </si>
  <si>
    <t>Ревизионная ножка цементной фиксации для ревизионного эндопротеза тазобедренного сустава бесцементной фиксации</t>
  </si>
  <si>
    <t>Бедренный компонент для ревизионного эндопротеза коленного сустава</t>
  </si>
  <si>
    <t>Большеберцовый компонент для ревизионного эндопротеза коленного сустава</t>
  </si>
  <si>
    <t>Большеберцовый вкладыш для ревизионного эндопротеза коленного сустава</t>
  </si>
  <si>
    <t>Модульная ножка для ревизионного эндопротеза коленного сустава</t>
  </si>
  <si>
    <t>Большеберцовый опорный блок для ревизионного эндопротеза коленного сустава</t>
  </si>
  <si>
    <t>Бедренный дистальный опорный блок для ревизионного эндопротеза коленного сустава</t>
  </si>
  <si>
    <t>Бедренный задний опорный блок для ревизионного эндопротеза коленного сустава</t>
  </si>
  <si>
    <t>Офсетный адаптер для ревизионного эндопротеза коленного сустава</t>
  </si>
  <si>
    <t>Винт для фиксации костных аугментов</t>
  </si>
  <si>
    <t>Винт спонгиозный</t>
  </si>
  <si>
    <t>Комплект для чрескожной вертебропластики</t>
  </si>
  <si>
    <t>компл</t>
  </si>
  <si>
    <t>Ножка стандартный офсет шеечно-диафизарный угол 135гр (без воротника) для тотального эндопротеза тазобедренного сустава бесцементной фиксации</t>
  </si>
  <si>
    <t>Головка металлическая для тотального эндопротеза тазобедренного сустава бесцементной фиксации</t>
  </si>
  <si>
    <t>Ацетабулярная чашка для тотального эндопротеза тазобедренного сустава бесцементной фиксации</t>
  </si>
  <si>
    <t>Полиэтиленовый вкладыш для тотального эндопротеза тазобедренного  сустава бесцементной фиксации</t>
  </si>
  <si>
    <t>Бедренный компонент для замещения ЗКС, с сохранением ЗКС для тотального эндопротеза коленного сустава</t>
  </si>
  <si>
    <t>Большеберцовый компонент универсальный неротационный и модульный  неротационный для тотального эндопротеза  коленного сустава</t>
  </si>
  <si>
    <t>Костный цемент с гентамецином</t>
  </si>
  <si>
    <t>Удлинительный феморальный стержень безцементной фиксации</t>
  </si>
  <si>
    <t>Большеберцовая гильза для винтового фиксатора ПКС, малая</t>
  </si>
  <si>
    <t>стержень прямой металлический диаметром (мм) 5.5, длинной (мм) 50, 60, 70, 80, 90, 100, 350, 500</t>
  </si>
  <si>
    <t>Винт для губчатой кости</t>
  </si>
  <si>
    <t>Винт феморальный (адаптер)</t>
  </si>
  <si>
    <t>Винт (болт) феморальный с офсетом</t>
  </si>
  <si>
    <t>Винтовой фиксатор для реконструкции ПКС</t>
  </si>
  <si>
    <t>винт костный многоосевой для стержня диаметром (мм) 5.5, размером (мм) 4.0, 4.5, 5.0, 5.5, 6.0, 6.5, 7.0, 7.5, длинной (мм) 20, 25, 30, 35, 40, 45, 50, 55, 60</t>
  </si>
  <si>
    <t>кейдж, размером (мм) 08х22, 08х26, 08х32, 08х36, 10х22, 10х26, 10х32, 10х36, 12х22, 12х26, 12х32, 12х36, 14х22, 14х26, 14х32, 14х36</t>
  </si>
  <si>
    <t>круглый имплант, размером 19х90 мм, 16х60 мм</t>
  </si>
  <si>
    <t>кейдж, размером (мм) 14х11х4, 14х11х5, 14х11х6, 14х11х7, 14х11х8, 14х11х9</t>
  </si>
  <si>
    <t>межтеловое устройство размером (мм) 16х14х5, 16х14х6, 16х14х7, 16х14х8, 16х14х9</t>
  </si>
  <si>
    <t>круглый имплант, размером 13х70 мм</t>
  </si>
  <si>
    <t>поперечная стяжка Х10 многопролетная для стержня диаметром (мм) 5.5, размером 28-30, 30-34, 34-36, 36-39, 39-45, 45-58, 58-80</t>
  </si>
  <si>
    <t>пластина, шейная передняя, нестерильная, размером 40, 42.5, 45, 47.5</t>
  </si>
  <si>
    <t>пластина, шейная передняя, нестерильная, размером 50, 52.5, 55, 57.5</t>
  </si>
  <si>
    <t xml:space="preserve">Шовный хирургический рассасывающий материал 0/75 см ,с иглой 35 мм,окр.1/2 </t>
  </si>
  <si>
    <t>Шовный  хирургический рассасывающий материал 1/75 см ,с иглой 40 мм,окр.1/2</t>
  </si>
  <si>
    <t>Шовный  хирургический рассасывающий материал 2/ 75 см ,с иглой 25 мм,окр.1/2</t>
  </si>
  <si>
    <t>Шовный хирургический рассасывающий  материал 3/ 75 см ,с иглой 20 мм,окр.1/2</t>
  </si>
  <si>
    <t>Шовный хирургический рассасывающий материал 4/ 75 см ,с иглой 16 мм,окр.1/2</t>
  </si>
  <si>
    <t>Общий белок, реагент для определения (TOTAL PROTEIN).</t>
  </si>
  <si>
    <t>Триглицериды, реагент для определения (TRIGLYCERIDE).</t>
  </si>
  <si>
    <t>Уп.(4Х20мл+4Х5мл)</t>
  </si>
  <si>
    <t>Щелочная фосфотаза, реагент для определения (ALP).</t>
  </si>
  <si>
    <t>Уп.(4X30мл+4X30мл)</t>
  </si>
  <si>
    <t xml:space="preserve">Мембраны  К-электрода    </t>
  </si>
  <si>
    <t xml:space="preserve">Мембраны Са-электрода   </t>
  </si>
  <si>
    <t xml:space="preserve">Мембраны  Cl-электрода   </t>
  </si>
  <si>
    <t xml:space="preserve">Мембраны  Na-электрода   </t>
  </si>
  <si>
    <t xml:space="preserve">Мембраны референтного электрода  </t>
  </si>
  <si>
    <t xml:space="preserve">Мембраны  рСО2-электрода  </t>
  </si>
  <si>
    <t xml:space="preserve">Мембраны  рО2-электрода  </t>
  </si>
  <si>
    <t>Флакон</t>
  </si>
  <si>
    <t>Шприц для забора крови 70 в упак. 100шт</t>
  </si>
  <si>
    <t>Набор реагентов для количественного иммуноферментного определения с000вободного тиреотропного гормона в сыворотке крови человека (ТТГ)</t>
  </si>
  <si>
    <t>Набор для ускоренного определения ассоциированных с сифилисом реагиновых атител в сыворотке крави человека. Вид: окрашенная суспензия для проведения реакции на пластиковыхтест – картах ТЕСТ №2 (500 тестов)</t>
  </si>
  <si>
    <t>Изотонический разбавитель канистра (20 л.)</t>
  </si>
  <si>
    <t>Кан.</t>
  </si>
  <si>
    <t>Лизирующий раствор</t>
  </si>
  <si>
    <t>Флакон (1 л.)</t>
  </si>
  <si>
    <t>Промывающий раствор</t>
  </si>
  <si>
    <t>Кюветы для URISED уп. 600 шт</t>
  </si>
  <si>
    <t>Тест – полоски Тюб/150</t>
  </si>
  <si>
    <t>Контрольная кровь Набор (3шт)</t>
  </si>
  <si>
    <t>Контрольная кровь   на Abacus 3</t>
  </si>
  <si>
    <t>Лизирующий раствор канистра (5л)</t>
  </si>
  <si>
    <t xml:space="preserve">Лизирующий раствор </t>
  </si>
  <si>
    <t>Флак (1л)</t>
  </si>
  <si>
    <t>Промывающий раствор 1л</t>
  </si>
  <si>
    <t xml:space="preserve">Разбавитель предназначенный для разведения цельной крови при подсчете форменных элементов (20л/кан) </t>
  </si>
  <si>
    <t>Лизирующий реагент 500 мл Mindray</t>
  </si>
  <si>
    <t>флак</t>
  </si>
  <si>
    <t xml:space="preserve">Моющий раствор  20 л </t>
  </si>
  <si>
    <t>рул</t>
  </si>
  <si>
    <t xml:space="preserve"> Моющих средств (1 L* 1)</t>
  </si>
  <si>
    <t xml:space="preserve">Набор для клинического анализа мочи 1000 проб-опред. рН, белка, глюкозы, кетонов, уробилиноидов; 400 проб качеств. опр. билирубина, 330 проб -кол. опр. белка. </t>
  </si>
  <si>
    <t>фл</t>
  </si>
  <si>
    <t>Реагент для определения BERICHROMAT III Kit170 тестов Sysmex CA-560</t>
  </si>
  <si>
    <t>(Стандартная плазма 10х на 1 мл) для коагулометра Sysmex CA-560</t>
  </si>
  <si>
    <t>Alpha-Naphthol 30 ml (VP 2) / Альфа нафтол 30 мл</t>
  </si>
  <si>
    <t>Хлорид железа, 30 мл (10% Ferric Chloride, 30 mL)</t>
  </si>
  <si>
    <t>Гидроксид Калия, 30 мл (40% Potassium Hydroxide, 30 mL)</t>
  </si>
  <si>
    <t>Реагент Ковача, 30 мл (Kovac’s Reagent, 30 mL)</t>
  </si>
  <si>
    <t>Сульфаниловая кислота, 30 мл (0.8% Sulfanilic Acid, 30 mL)</t>
  </si>
  <si>
    <t>Носовая кислородная магистраль взрослая</t>
  </si>
  <si>
    <t>Кислородная маска с трубкой, взрослая</t>
  </si>
  <si>
    <t>Эндотрахеальная трубка с манжетой 8 мм</t>
  </si>
  <si>
    <t>Эндотрахеальная трубка с манжетой 7 мм</t>
  </si>
  <si>
    <t>Эндотрахеальная трубка с манжетой 7,5 мм</t>
  </si>
  <si>
    <t>Эндотрахеальная трубка с манжетой 8,5 мм</t>
  </si>
  <si>
    <t>Мочеприемник для трансуретральной катетеризации мочевого пузыря, с нажимным клапоном</t>
  </si>
  <si>
    <t>Гель для УЗИ 250 гр. Biotouch</t>
  </si>
  <si>
    <t xml:space="preserve">Система Biosetix Budget для переливания крови и кровезаменителей с иглой 18G </t>
  </si>
  <si>
    <t>Система Bioset  Budget для вливания инфузионных растворов с иглой 21G</t>
  </si>
  <si>
    <t>Лейкопластырь медицинский гипоаллергенный в катушках размером 2.5х5 м Bioplaster</t>
  </si>
  <si>
    <t>Презерватив №1 с не ароматизированной смазкой «Ванька-Встанька», гладкий</t>
  </si>
  <si>
    <t>Катетер Фолея Biocare Budget 2х ходовой, с силиконовым покрытием, р. 16 FR однократного применения, стерильный</t>
  </si>
  <si>
    <t>Катетер Фолея  Biocare Budget 2х ходовой,  с силиконовым покрытием, р. 18 FR однократного применения, стерильный</t>
  </si>
  <si>
    <t>Катетер - Фолея  Biocare Budget 2х  ходовой,  с силиконовым покрытием, р. 20 FR однократного применения, стерильный</t>
  </si>
  <si>
    <t>Тест полоска для определения беременности Beetest  Budget</t>
  </si>
  <si>
    <t>Шприц черный для инфузионных насосов 50мл</t>
  </si>
  <si>
    <t>Шприц 10 мл с иглой 21Gх1 ½ инъекц.3х-комп.стерильный Bioject Budget</t>
  </si>
  <si>
    <t>Шприц 20 мл с иглой 20Gх1 ½ инъекц.3х-комп.стерильный, однократного применения Bioject Budget</t>
  </si>
  <si>
    <t>Клеенка подкладная резиновая</t>
  </si>
  <si>
    <t>п/м.</t>
  </si>
  <si>
    <t>Кетгут – нить хирургическая шовная, простая, усл. ном. 0, длиной нити 75 см с иглой</t>
  </si>
  <si>
    <t>Кетгут – нить хирургическая шовная, простая, усл. ном. 1, длиной нити 75 см с иглой</t>
  </si>
  <si>
    <t>Кетгут – нить хирургическая шовная, простая, усл. ном. 2, длиной нити 75 см с иглой</t>
  </si>
  <si>
    <t>Винтовой фиксатор Absolute 7x23мм</t>
  </si>
  <si>
    <t>Винтовой фиксатор Absolute 7x30мм</t>
  </si>
  <si>
    <t>Винтовой фиксатор Absolute 8x23мм</t>
  </si>
  <si>
    <t>Винтовой фиксатор Absolute 8x30мм</t>
  </si>
  <si>
    <t>Маска для подачи газовых смесей при искусственной вентиляции легких   различной модификации                                                                2) Маска с воздушной подушкой с регулировочным винтом взрослая</t>
  </si>
  <si>
    <t xml:space="preserve">Маска для подачи газовых смесей при искусственной вентиляции легких 2) Маска с воздушной подушкой с регулировочным винтом №4, взрослая, одноразового использования. </t>
  </si>
  <si>
    <t xml:space="preserve">Маска для подачи газовых смесей при искусственной вентиляции легких различной модификации                                                              2) Маска с воздушной подушкой с регулировочным винтом №5, взрослая, одноразового использования. </t>
  </si>
  <si>
    <t xml:space="preserve">шт. </t>
  </si>
  <si>
    <t>Удлинитель для инфузионных насосов Luer-Lock: PPI150LLCZ, длиной 150 см., светонепроницаемый</t>
  </si>
  <si>
    <t xml:space="preserve">Набор для катетеризации крупных сосудов, одноканальный, размер 7,0 Fr длиной (см) 20, стерильный, однократного применения </t>
  </si>
  <si>
    <t>Набор для эпидуральной анестезии  Размер эпидурального катетера 21G*100мм 10ML Игла Tuohy 18G/80mm</t>
  </si>
  <si>
    <t>Шприцы трехкомпонентные одноразовые стерильные VOGT MEDICAL в следующих модификациях: шприц трехкомпонентный одноразовый стерильный объемом 50 мл, с приложенной иглой размером 1,6мм иглой, с наконечником типа Luer Lock, для использования с перфузионным насосом, прозрачный</t>
  </si>
  <si>
    <t>Набор для эпидуральной анестезии   Размер эпидурального катетера 21G*100мм 10ML Игла Tuohy 18G/80mm</t>
  </si>
  <si>
    <t>Центральный венозный катетер (для гемодиализа) 2-х канальный 12 Fr</t>
  </si>
  <si>
    <t>Якорь узловой 5.0 мм. титан, с двумя нитями для фиксации в спонгиозной кости</t>
  </si>
  <si>
    <t>Титановый узловой якорь с одной нитью</t>
  </si>
  <si>
    <t>Вата медицинская хирургическая гигроскопическая нестерильная в фасовке 100 гр.</t>
  </si>
  <si>
    <t>Марля медицинская отбеленная в рулонах  1 000 п.м.</t>
  </si>
  <si>
    <t>м.</t>
  </si>
  <si>
    <t>Игла спинальная SURUSPIN</t>
  </si>
  <si>
    <t>Трахеостамическая трубка с манжетой 8,0 мм</t>
  </si>
  <si>
    <t>Трахеостамическая трубка с манжетой 8,5 мм</t>
  </si>
  <si>
    <t>Трахеостамическая трубка с манжетой 9,0 мм</t>
  </si>
  <si>
    <t>Удлинитель стерильный высокого давления 150см. (1. Поливинилхлоридная (ПВХ) трубка; 2. Штыревой луерный (входящий) соединитель с колпачком; 3. Гнездовой луерный соединитель (охватывающий); 4. Протектор (предохранитель)</t>
  </si>
  <si>
    <t>Зонд для лечения варикозно расширенных вен пищевода (Зонд Блэкмора)</t>
  </si>
  <si>
    <t>Фильтр дыхательного контура, бактериовирусный и тепло-влаго обменным эффектом HME, с портом для   мониторинга газа, стерильный. Эффективность бактериальной фильтрации 99,998%, вирусной фильтрации 99,9998%. Объем мертвого пространства 82 мл.</t>
  </si>
  <si>
    <t>Контур дыхательный вентиляцонный взрослый, Ǿ22мм, четыре линии длиной по 80 см, гофрированный растяжимый, Y коннектор с портами, 22М/22F угловой коннектор с луер портом, 22F/22F коннекторы на линии вдоха и выдоха, два влагосборника с дополнительным шлангом 80 см.</t>
  </si>
  <si>
    <t>Канюля внутривенная с катетером и инъекционным клапаном HEALFLON размером: 18G</t>
  </si>
  <si>
    <t>Канюля внутривенная с катетером и инъекционным клапаном HEALFLON размером: 22G</t>
  </si>
  <si>
    <t>Канюля внутривенная с катетером и инъекционным клапаном HEALFLON размером:18G</t>
  </si>
  <si>
    <t>Кассета с пластиной для оцифровщика размером 24х30  №1</t>
  </si>
  <si>
    <t>Кассета с пластиной для оцифровщика размером 35х43 №1</t>
  </si>
  <si>
    <t xml:space="preserve">Рентген пленка 24х30 №100 </t>
  </si>
  <si>
    <t xml:space="preserve">Термоплёнка 20,3х25,4 №100 </t>
  </si>
  <si>
    <t>Лекарственные средства</t>
  </si>
  <si>
    <t>Раствор новокаина 0,25% стерильный раствор объем 200 мл</t>
  </si>
  <si>
    <t>Раствор новокаина 1% стерильный раствор 200 мл</t>
  </si>
  <si>
    <t>Раствор новокаина 2% стерильный раствор 200 мл</t>
  </si>
  <si>
    <t>Раствор новокаина 0,5% стерильный раствор 200 мл</t>
  </si>
  <si>
    <t>Вода очищенная стерильная объемом 200 мл</t>
  </si>
  <si>
    <t xml:space="preserve">Раствор калия хлорида 7,45 % стерильный, объем 100мл </t>
  </si>
  <si>
    <t>Раствор натрия гидрокарбоната 4%  стерильный 200 мл.</t>
  </si>
  <si>
    <t>Раствор фурациллина 0,02% стерильный объем 200 мл.</t>
  </si>
  <si>
    <t xml:space="preserve">Глицерин раствор стерильный объем 200 мл </t>
  </si>
  <si>
    <t>Глицерин раствор стерильный объем 100 мл</t>
  </si>
  <si>
    <t>Масло вазелиновое, стерильное объем 100 мл</t>
  </si>
  <si>
    <t>Раствор перекиси водорода 27,5% , 500 мл</t>
  </si>
  <si>
    <t>Раствор перекиси водорода 3% , 500 мл</t>
  </si>
  <si>
    <t>Раствор перекиси водорода 3% , 50 мл</t>
  </si>
  <si>
    <t>Раствор перекиси водорода 6% , 500 мл</t>
  </si>
  <si>
    <t>Раствор перекиси водорода 6% , 200 мл</t>
  </si>
  <si>
    <t>Раствор перекиси водорода 6% , объем 5л</t>
  </si>
  <si>
    <t>Раствор уксусной кислоты 1% стерильный -500,0</t>
  </si>
  <si>
    <t>Раствор аммиака 10%-стерильный объем 100мл</t>
  </si>
  <si>
    <t>Раствор кальция хлорида 5% стерильный объем 100 мл</t>
  </si>
  <si>
    <t>Раствор магния сульфата 3% стерильный 200мл</t>
  </si>
  <si>
    <t>Раствор натрия бромида 3% стерильный 200 мл</t>
  </si>
  <si>
    <t>Глюкоза моногидрат. Раствор глюкозы 20% для инфузий стерильный  200,0</t>
  </si>
  <si>
    <t>Глюкоза моногидрат. Раствор глюкозы  5% для инфузий  200,0</t>
  </si>
  <si>
    <t>Фурациллиновая мазь 0,5 гр для наружного применения (МНН Нитрофурал)</t>
  </si>
  <si>
    <t>Раствор калия йодида 3% стерильный, объем 200мл</t>
  </si>
  <si>
    <t>Раствор формалина 10% стерильная, объем 5 литров</t>
  </si>
  <si>
    <t>Раствор формалина 10% стерильная, объем 55 мл</t>
  </si>
  <si>
    <t>Раствор цинка сульфата 2% стерильная, объем 100 мл</t>
  </si>
  <si>
    <t>Раствор натрия хлорида 3% стерильный объем 200 мл</t>
  </si>
  <si>
    <t>Раствор натрия хлорида 0,45% стерильный объем 200 мл</t>
  </si>
  <si>
    <t>Раствор натрия хлорида 10% стерильный объем 200 мл</t>
  </si>
  <si>
    <t>Натрия хлорид, раствор для инфузий 0,9% 1000 мл</t>
  </si>
  <si>
    <t>контейнер</t>
  </si>
  <si>
    <t>Фентанил  0,005% 2,0 №5</t>
  </si>
  <si>
    <t>ампула</t>
  </si>
  <si>
    <t>Тримеперидина (Промедол 2% 1мл №5)</t>
  </si>
  <si>
    <t>Диазепам 5мг/мл 2 мл №5</t>
  </si>
  <si>
    <t>Морфин 1% 1мл №5</t>
  </si>
  <si>
    <t>Декстроза (Глюкоза 10% 200,0)</t>
  </si>
  <si>
    <t xml:space="preserve">Дабигатрана  этексилат антитромбическое средство 75 мг №10 </t>
  </si>
  <si>
    <t>капсула</t>
  </si>
  <si>
    <t>Пропофол – Липуро 1%, эмульсия для внутривенного введения 10 мг/мл, 50 мл</t>
  </si>
  <si>
    <t>Мезатон раствор для инъекций 1 % 1 мл (Фенилэфрин)</t>
  </si>
  <si>
    <t>Энцифер 20 мг/мл 5 мл раствор для внутривенного введения (Железа(III) гидроксид сахарозный комплекс)</t>
  </si>
  <si>
    <t>Пропофол – Липуро эмульсия для внутривенного введения 10 мг/мл., 50 мл.</t>
  </si>
  <si>
    <t>Эбрантил (Урапидил) раствор для внутривенного введения 5 мг /мл, 10 мл</t>
  </si>
  <si>
    <t xml:space="preserve">Натрия хлорид 0,9% 500мл </t>
  </si>
  <si>
    <t>Натрия хлорид 0,9% 200мл</t>
  </si>
  <si>
    <t>Сыворотки противостолбнячная</t>
  </si>
  <si>
    <t>Раствор перекиси водорода 3% ,  100 мл</t>
  </si>
  <si>
    <t>Сыворотки противостолбнячная лошадиная очищенная концентрированная. Раствор для инъекций в комплекте с сывороткой лошадиной очищенной разведенной 1:100</t>
  </si>
  <si>
    <t>План</t>
  </si>
  <si>
    <t>по закупу лекарственных средстав и изделий медицинского назначения в рамках гарантированного объема бесплатной медицинской помощи, ГКП на ПХВ "Городская клиническая больница №4" за 2018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</si>
</sst>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/>
    </xf>
    <xf numFmtId="0" fontId="4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top"/>
    </xf>
    <xf numFmtId="165" fontId="3" fillId="0" borderId="4" xfId="1" applyNumberFormat="1" applyFont="1" applyFill="1" applyBorder="1" applyAlignment="1">
      <alignment horizontal="center" vertical="top" wrapText="1"/>
    </xf>
    <xf numFmtId="43" fontId="3" fillId="0" borderId="4" xfId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/>
    </xf>
    <xf numFmtId="165" fontId="3" fillId="0" borderId="2" xfId="1" applyNumberFormat="1" applyFont="1" applyFill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top" wrapText="1"/>
    </xf>
    <xf numFmtId="165" fontId="4" fillId="0" borderId="3" xfId="1" applyNumberFormat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center" vertical="top" wrapText="1"/>
    </xf>
    <xf numFmtId="43" fontId="3" fillId="0" borderId="5" xfId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center" wrapText="1"/>
    </xf>
    <xf numFmtId="43" fontId="4" fillId="0" borderId="2" xfId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3" fontId="3" fillId="0" borderId="6" xfId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wrapText="1"/>
    </xf>
    <xf numFmtId="165" fontId="3" fillId="0" borderId="7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43" fontId="4" fillId="0" borderId="0" xfId="1" applyFont="1" applyFill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165" fontId="4" fillId="0" borderId="7" xfId="1" applyNumberFormat="1" applyFont="1" applyFill="1" applyBorder="1" applyAlignment="1">
      <alignment horizontal="center" vertical="top" wrapText="1"/>
    </xf>
    <xf numFmtId="43" fontId="3" fillId="0" borderId="8" xfId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165" fontId="4" fillId="0" borderId="9" xfId="1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43" fontId="4" fillId="0" borderId="10" xfId="1" applyFont="1" applyFill="1" applyBorder="1" applyAlignment="1">
      <alignment horizontal="center" vertical="top" wrapText="1"/>
    </xf>
    <xf numFmtId="43" fontId="4" fillId="0" borderId="11" xfId="1" applyFont="1" applyFill="1" applyBorder="1" applyAlignment="1">
      <alignment horizontal="center" vertical="top" wrapText="1"/>
    </xf>
    <xf numFmtId="43" fontId="3" fillId="0" borderId="10" xfId="1" applyFont="1" applyFill="1" applyBorder="1" applyAlignment="1">
      <alignment horizontal="center" vertical="top" wrapText="1"/>
    </xf>
    <xf numFmtId="43" fontId="3" fillId="0" borderId="11" xfId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43" fontId="4" fillId="0" borderId="3" xfId="1" applyFont="1" applyFill="1" applyBorder="1" applyAlignment="1">
      <alignment vertical="top" wrapText="1"/>
    </xf>
    <xf numFmtId="43" fontId="4" fillId="0" borderId="6" xfId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right" vertical="top" wrapText="1"/>
    </xf>
    <xf numFmtId="43" fontId="4" fillId="0" borderId="2" xfId="1" applyFont="1" applyFill="1" applyBorder="1" applyAlignment="1">
      <alignment horizontal="right" vertical="top" wrapText="1"/>
    </xf>
    <xf numFmtId="165" fontId="4" fillId="0" borderId="7" xfId="1" applyNumberFormat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right" vertical="center" wrapText="1"/>
    </xf>
    <xf numFmtId="43" fontId="3" fillId="0" borderId="10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43" fontId="4" fillId="0" borderId="3" xfId="1" applyFont="1" applyFill="1" applyBorder="1" applyAlignment="1">
      <alignment vertical="top"/>
    </xf>
    <xf numFmtId="43" fontId="4" fillId="0" borderId="2" xfId="1" applyFont="1" applyFill="1" applyBorder="1" applyAlignment="1">
      <alignment vertical="top"/>
    </xf>
    <xf numFmtId="0" fontId="6" fillId="0" borderId="7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43" fontId="4" fillId="0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165" fontId="4" fillId="0" borderId="4" xfId="1" applyNumberFormat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43" fontId="3" fillId="0" borderId="10" xfId="1" applyFont="1" applyFill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43" fontId="3" fillId="0" borderId="4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165" fontId="4" fillId="0" borderId="6" xfId="1" applyNumberFormat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165" fontId="5" fillId="0" borderId="2" xfId="1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 wrapText="1"/>
    </xf>
    <xf numFmtId="165" fontId="7" fillId="0" borderId="3" xfId="1" applyNumberFormat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43" fontId="3" fillId="0" borderId="8" xfId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 wrapText="1"/>
    </xf>
    <xf numFmtId="165" fontId="0" fillId="0" borderId="0" xfId="0" applyNumberFormat="1"/>
    <xf numFmtId="165" fontId="3" fillId="0" borderId="3" xfId="1" applyNumberFormat="1" applyFont="1" applyFill="1" applyBorder="1"/>
    <xf numFmtId="43" fontId="3" fillId="0" borderId="3" xfId="1" applyFont="1" applyFill="1" applyBorder="1"/>
    <xf numFmtId="43" fontId="3" fillId="0" borderId="3" xfId="1" applyFont="1" applyFill="1" applyBorder="1" applyAlignment="1">
      <alignment vertical="center"/>
    </xf>
    <xf numFmtId="0" fontId="3" fillId="0" borderId="6" xfId="0" applyFont="1" applyFill="1" applyBorder="1"/>
    <xf numFmtId="0" fontId="3" fillId="0" borderId="3" xfId="0" applyFont="1" applyFill="1" applyBorder="1" applyAlignment="1">
      <alignment vertical="top"/>
    </xf>
    <xf numFmtId="165" fontId="3" fillId="0" borderId="2" xfId="1" applyNumberFormat="1" applyFont="1" applyFill="1" applyBorder="1"/>
    <xf numFmtId="43" fontId="3" fillId="0" borderId="2" xfId="1" applyFont="1" applyFill="1" applyBorder="1"/>
    <xf numFmtId="43" fontId="3" fillId="0" borderId="2" xfId="1" applyFont="1" applyFill="1" applyBorder="1" applyAlignment="1">
      <alignment vertical="center"/>
    </xf>
    <xf numFmtId="43" fontId="3" fillId="0" borderId="5" xfId="1" applyFont="1" applyFill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top" wrapText="1"/>
    </xf>
    <xf numFmtId="165" fontId="4" fillId="0" borderId="12" xfId="1" applyNumberFormat="1" applyFont="1" applyFill="1" applyBorder="1" applyAlignment="1">
      <alignment horizontal="center" vertical="center" wrapText="1"/>
    </xf>
    <xf numFmtId="43" fontId="4" fillId="0" borderId="12" xfId="1" applyFont="1" applyFill="1" applyBorder="1" applyAlignment="1">
      <alignment horizontal="center" vertical="center" wrapText="1"/>
    </xf>
    <xf numFmtId="43" fontId="3" fillId="0" borderId="12" xfId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65" fontId="0" fillId="0" borderId="0" xfId="1" applyNumberFormat="1" applyFont="1"/>
    <xf numFmtId="165" fontId="4" fillId="0" borderId="3" xfId="1" applyNumberFormat="1" applyFont="1" applyFill="1" applyBorder="1" applyAlignment="1">
      <alignment horizontal="left" vertical="top" wrapText="1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horizontal="center" vertical="top"/>
    </xf>
    <xf numFmtId="165" fontId="4" fillId="0" borderId="3" xfId="1" applyNumberFormat="1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center" wrapText="1"/>
    </xf>
    <xf numFmtId="0" fontId="3" fillId="0" borderId="3" xfId="0" applyFont="1" applyBorder="1"/>
    <xf numFmtId="43" fontId="2" fillId="0" borderId="3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4"/>
  <sheetViews>
    <sheetView tabSelected="1" workbookViewId="0">
      <selection activeCell="K5" sqref="K5"/>
    </sheetView>
  </sheetViews>
  <sheetFormatPr defaultRowHeight="15" x14ac:dyDescent="0.25"/>
  <cols>
    <col min="1" max="1" width="7.140625" customWidth="1"/>
    <col min="2" max="2" width="34.42578125" customWidth="1"/>
    <col min="3" max="3" width="13" customWidth="1"/>
    <col min="4" max="4" width="12.85546875" customWidth="1"/>
    <col min="5" max="5" width="13.42578125" customWidth="1"/>
    <col min="6" max="6" width="19.42578125" customWidth="1"/>
    <col min="7" max="7" width="15.140625" customWidth="1"/>
  </cols>
  <sheetData>
    <row r="1" spans="1:6" x14ac:dyDescent="0.25">
      <c r="A1" s="1" t="s">
        <v>1046</v>
      </c>
      <c r="B1" s="1"/>
      <c r="C1" s="1"/>
      <c r="D1" s="1"/>
      <c r="E1" s="1"/>
      <c r="F1" s="1"/>
    </row>
    <row r="2" spans="1:6" ht="32.25" customHeight="1" x14ac:dyDescent="0.25">
      <c r="A2" s="2" t="s">
        <v>1047</v>
      </c>
      <c r="B2" s="2"/>
      <c r="C2" s="2"/>
      <c r="D2" s="2"/>
      <c r="E2" s="2"/>
      <c r="F2" s="2"/>
    </row>
    <row r="3" spans="1:6" ht="25.5" x14ac:dyDescent="0.25">
      <c r="A3" s="3" t="s">
        <v>0</v>
      </c>
      <c r="B3" s="4" t="s">
        <v>1</v>
      </c>
      <c r="C3" s="3" t="s">
        <v>2</v>
      </c>
      <c r="D3" s="5" t="s">
        <v>3</v>
      </c>
      <c r="E3" s="6" t="s">
        <v>4</v>
      </c>
      <c r="F3" s="7" t="s">
        <v>5</v>
      </c>
    </row>
    <row r="4" spans="1:6" x14ac:dyDescent="0.25">
      <c r="A4" s="8" t="s">
        <v>6</v>
      </c>
      <c r="B4" s="8"/>
      <c r="C4" s="8"/>
      <c r="D4" s="8"/>
      <c r="E4" s="8"/>
      <c r="F4" s="8"/>
    </row>
    <row r="5" spans="1:6" ht="128.25" x14ac:dyDescent="0.25">
      <c r="A5" s="9">
        <v>1</v>
      </c>
      <c r="B5" s="10" t="s">
        <v>7</v>
      </c>
      <c r="C5" s="11" t="s">
        <v>8</v>
      </c>
      <c r="D5" s="12">
        <v>2000</v>
      </c>
      <c r="E5" s="13">
        <v>23.47</v>
      </c>
      <c r="F5" s="13">
        <f>E5*D5</f>
        <v>46940</v>
      </c>
    </row>
    <row r="6" spans="1:6" ht="128.25" x14ac:dyDescent="0.25">
      <c r="A6" s="9">
        <v>2</v>
      </c>
      <c r="B6" s="14" t="s">
        <v>9</v>
      </c>
      <c r="C6" s="15" t="s">
        <v>8</v>
      </c>
      <c r="D6" s="16">
        <v>8000</v>
      </c>
      <c r="E6" s="17">
        <v>23.47</v>
      </c>
      <c r="F6" s="18">
        <f>E6*D6</f>
        <v>187760</v>
      </c>
    </row>
    <row r="7" spans="1:6" ht="25.5" x14ac:dyDescent="0.25">
      <c r="A7" s="9">
        <v>3</v>
      </c>
      <c r="B7" s="19" t="s">
        <v>10</v>
      </c>
      <c r="C7" s="20" t="s">
        <v>11</v>
      </c>
      <c r="D7" s="21">
        <v>1</v>
      </c>
      <c r="E7" s="17">
        <v>2386365</v>
      </c>
      <c r="F7" s="18">
        <f>E7*D7</f>
        <v>2386365</v>
      </c>
    </row>
    <row r="8" spans="1:6" ht="25.5" customHeight="1" x14ac:dyDescent="0.25">
      <c r="A8" s="9">
        <v>4</v>
      </c>
      <c r="B8" s="22" t="s">
        <v>12</v>
      </c>
      <c r="C8" s="23" t="s">
        <v>13</v>
      </c>
      <c r="D8" s="24">
        <v>100</v>
      </c>
      <c r="E8" s="25">
        <v>1598</v>
      </c>
      <c r="F8" s="26">
        <f>E8*D8</f>
        <v>159800</v>
      </c>
    </row>
    <row r="9" spans="1:6" x14ac:dyDescent="0.25">
      <c r="A9" s="9">
        <v>5</v>
      </c>
      <c r="B9" s="22" t="s">
        <v>14</v>
      </c>
      <c r="C9" s="23" t="s">
        <v>13</v>
      </c>
      <c r="D9" s="24">
        <v>1500</v>
      </c>
      <c r="E9" s="25">
        <v>1750</v>
      </c>
      <c r="F9" s="26">
        <f t="shared" ref="F9:F22" si="0">E9*D9</f>
        <v>2625000</v>
      </c>
    </row>
    <row r="10" spans="1:6" ht="25.5" x14ac:dyDescent="0.25">
      <c r="A10" s="9">
        <v>6</v>
      </c>
      <c r="B10" s="22" t="s">
        <v>15</v>
      </c>
      <c r="C10" s="23" t="s">
        <v>13</v>
      </c>
      <c r="D10" s="24">
        <v>100</v>
      </c>
      <c r="E10" s="25">
        <v>3272</v>
      </c>
      <c r="F10" s="26">
        <f t="shared" si="0"/>
        <v>327200</v>
      </c>
    </row>
    <row r="11" spans="1:6" x14ac:dyDescent="0.25">
      <c r="A11" s="9">
        <v>7</v>
      </c>
      <c r="B11" s="22" t="s">
        <v>16</v>
      </c>
      <c r="C11" s="23" t="s">
        <v>13</v>
      </c>
      <c r="D11" s="24">
        <v>100</v>
      </c>
      <c r="E11" s="25">
        <v>8078</v>
      </c>
      <c r="F11" s="26">
        <f t="shared" si="0"/>
        <v>807800</v>
      </c>
    </row>
    <row r="12" spans="1:6" x14ac:dyDescent="0.25">
      <c r="A12" s="9">
        <v>8</v>
      </c>
      <c r="B12" s="22" t="s">
        <v>17</v>
      </c>
      <c r="C12" s="23" t="s">
        <v>13</v>
      </c>
      <c r="D12" s="24">
        <v>50</v>
      </c>
      <c r="E12" s="25">
        <v>14947</v>
      </c>
      <c r="F12" s="26">
        <f t="shared" si="0"/>
        <v>747350</v>
      </c>
    </row>
    <row r="13" spans="1:6" x14ac:dyDescent="0.25">
      <c r="A13" s="9">
        <v>9</v>
      </c>
      <c r="B13" s="22" t="s">
        <v>18</v>
      </c>
      <c r="C13" s="23" t="s">
        <v>13</v>
      </c>
      <c r="D13" s="24">
        <v>50</v>
      </c>
      <c r="E13" s="25">
        <v>19613</v>
      </c>
      <c r="F13" s="26">
        <f t="shared" si="0"/>
        <v>980650</v>
      </c>
    </row>
    <row r="14" spans="1:6" x14ac:dyDescent="0.25">
      <c r="A14" s="9">
        <v>10</v>
      </c>
      <c r="B14" s="22" t="s">
        <v>19</v>
      </c>
      <c r="C14" s="23" t="s">
        <v>13</v>
      </c>
      <c r="D14" s="24">
        <v>100</v>
      </c>
      <c r="E14" s="25">
        <v>12150</v>
      </c>
      <c r="F14" s="26">
        <f t="shared" si="0"/>
        <v>1215000</v>
      </c>
    </row>
    <row r="15" spans="1:6" ht="25.5" x14ac:dyDescent="0.25">
      <c r="A15" s="9">
        <v>11</v>
      </c>
      <c r="B15" s="22" t="s">
        <v>20</v>
      </c>
      <c r="C15" s="23" t="s">
        <v>13</v>
      </c>
      <c r="D15" s="24">
        <v>100</v>
      </c>
      <c r="E15" s="25">
        <v>2290</v>
      </c>
      <c r="F15" s="26">
        <f t="shared" si="0"/>
        <v>229000</v>
      </c>
    </row>
    <row r="16" spans="1:6" x14ac:dyDescent="0.25">
      <c r="A16" s="9">
        <v>12</v>
      </c>
      <c r="B16" s="22" t="s">
        <v>21</v>
      </c>
      <c r="C16" s="23" t="s">
        <v>13</v>
      </c>
      <c r="D16" s="24">
        <v>100</v>
      </c>
      <c r="E16" s="25">
        <v>2182</v>
      </c>
      <c r="F16" s="26">
        <f t="shared" si="0"/>
        <v>218200</v>
      </c>
    </row>
    <row r="17" spans="1:6" x14ac:dyDescent="0.25">
      <c r="A17" s="9">
        <v>13</v>
      </c>
      <c r="B17" s="22" t="s">
        <v>22</v>
      </c>
      <c r="C17" s="23" t="s">
        <v>13</v>
      </c>
      <c r="D17" s="24">
        <v>100</v>
      </c>
      <c r="E17" s="25">
        <v>2614</v>
      </c>
      <c r="F17" s="26">
        <f t="shared" si="0"/>
        <v>261400</v>
      </c>
    </row>
    <row r="18" spans="1:6" x14ac:dyDescent="0.25">
      <c r="A18" s="9">
        <v>14</v>
      </c>
      <c r="B18" s="22" t="s">
        <v>23</v>
      </c>
      <c r="C18" s="23" t="s">
        <v>13</v>
      </c>
      <c r="D18" s="24">
        <v>100</v>
      </c>
      <c r="E18" s="25">
        <v>3370</v>
      </c>
      <c r="F18" s="26">
        <f t="shared" si="0"/>
        <v>337000</v>
      </c>
    </row>
    <row r="19" spans="1:6" x14ac:dyDescent="0.25">
      <c r="A19" s="9">
        <v>15</v>
      </c>
      <c r="B19" s="22" t="s">
        <v>24</v>
      </c>
      <c r="C19" s="23" t="s">
        <v>13</v>
      </c>
      <c r="D19" s="24">
        <v>50</v>
      </c>
      <c r="E19" s="25">
        <v>11858</v>
      </c>
      <c r="F19" s="26">
        <f t="shared" si="0"/>
        <v>592900</v>
      </c>
    </row>
    <row r="20" spans="1:6" ht="25.5" x14ac:dyDescent="0.25">
      <c r="A20" s="9">
        <v>16</v>
      </c>
      <c r="B20" s="22" t="s">
        <v>25</v>
      </c>
      <c r="C20" s="23" t="s">
        <v>13</v>
      </c>
      <c r="D20" s="24">
        <v>50</v>
      </c>
      <c r="E20" s="25">
        <v>16351</v>
      </c>
      <c r="F20" s="26">
        <f t="shared" si="0"/>
        <v>817550</v>
      </c>
    </row>
    <row r="21" spans="1:6" ht="25.5" x14ac:dyDescent="0.25">
      <c r="A21" s="9">
        <v>17</v>
      </c>
      <c r="B21" s="22" t="s">
        <v>26</v>
      </c>
      <c r="C21" s="23" t="s">
        <v>13</v>
      </c>
      <c r="D21" s="24">
        <v>25</v>
      </c>
      <c r="E21" s="25">
        <v>3758</v>
      </c>
      <c r="F21" s="26">
        <f t="shared" si="0"/>
        <v>93950</v>
      </c>
    </row>
    <row r="22" spans="1:6" ht="25.5" x14ac:dyDescent="0.25">
      <c r="A22" s="9">
        <v>18</v>
      </c>
      <c r="B22" s="27" t="s">
        <v>27</v>
      </c>
      <c r="C22" s="20" t="s">
        <v>13</v>
      </c>
      <c r="D22" s="21">
        <v>25</v>
      </c>
      <c r="E22" s="28">
        <v>4072</v>
      </c>
      <c r="F22" s="26">
        <f t="shared" si="0"/>
        <v>101800</v>
      </c>
    </row>
    <row r="23" spans="1:6" ht="32.25" customHeight="1" x14ac:dyDescent="0.25">
      <c r="A23" s="9">
        <v>19</v>
      </c>
      <c r="B23" s="22" t="s">
        <v>28</v>
      </c>
      <c r="C23" s="29" t="s">
        <v>13</v>
      </c>
      <c r="D23" s="24">
        <v>1</v>
      </c>
      <c r="E23" s="25">
        <v>2063164</v>
      </c>
      <c r="F23" s="26">
        <f>E23*D23</f>
        <v>2063164</v>
      </c>
    </row>
    <row r="24" spans="1:6" ht="25.5" x14ac:dyDescent="0.25">
      <c r="A24" s="9">
        <v>20</v>
      </c>
      <c r="B24" s="22" t="s">
        <v>29</v>
      </c>
      <c r="C24" s="29" t="s">
        <v>13</v>
      </c>
      <c r="D24" s="24">
        <v>1</v>
      </c>
      <c r="E24" s="25">
        <v>2063164</v>
      </c>
      <c r="F24" s="26">
        <f>E24*D24</f>
        <v>2063164</v>
      </c>
    </row>
    <row r="25" spans="1:6" ht="25.5" x14ac:dyDescent="0.25">
      <c r="A25" s="9">
        <v>21</v>
      </c>
      <c r="B25" s="22" t="s">
        <v>30</v>
      </c>
      <c r="C25" s="29" t="s">
        <v>13</v>
      </c>
      <c r="D25" s="24">
        <v>1</v>
      </c>
      <c r="E25" s="25">
        <v>757061</v>
      </c>
      <c r="F25" s="26">
        <f>E25*D25</f>
        <v>757061</v>
      </c>
    </row>
    <row r="26" spans="1:6" ht="38.25" x14ac:dyDescent="0.25">
      <c r="A26" s="9">
        <v>22</v>
      </c>
      <c r="B26" s="22" t="s">
        <v>31</v>
      </c>
      <c r="C26" s="11" t="s">
        <v>13</v>
      </c>
      <c r="D26" s="12">
        <v>4</v>
      </c>
      <c r="E26" s="30">
        <v>297270</v>
      </c>
      <c r="F26" s="17">
        <f>E26*D26</f>
        <v>1189080</v>
      </c>
    </row>
    <row r="27" spans="1:6" ht="38.25" customHeight="1" x14ac:dyDescent="0.25">
      <c r="A27" s="9">
        <v>23</v>
      </c>
      <c r="B27" s="32" t="s">
        <v>32</v>
      </c>
      <c r="C27" s="11" t="s">
        <v>13</v>
      </c>
      <c r="D27" s="33">
        <v>40</v>
      </c>
      <c r="E27" s="25">
        <v>24845</v>
      </c>
      <c r="F27" s="18">
        <f>E27*D27</f>
        <v>993800</v>
      </c>
    </row>
    <row r="28" spans="1:6" ht="39" x14ac:dyDescent="0.25">
      <c r="A28" s="9">
        <v>24</v>
      </c>
      <c r="B28" s="32" t="s">
        <v>33</v>
      </c>
      <c r="C28" s="11" t="s">
        <v>13</v>
      </c>
      <c r="D28" s="33">
        <v>10</v>
      </c>
      <c r="E28" s="25">
        <v>35650</v>
      </c>
      <c r="F28" s="18">
        <f t="shared" ref="F28:F78" si="1">E28*D28</f>
        <v>356500</v>
      </c>
    </row>
    <row r="29" spans="1:6" ht="51.75" x14ac:dyDescent="0.25">
      <c r="A29" s="9">
        <v>25</v>
      </c>
      <c r="B29" s="32" t="s">
        <v>34</v>
      </c>
      <c r="C29" s="11" t="s">
        <v>13</v>
      </c>
      <c r="D29" s="33">
        <v>40</v>
      </c>
      <c r="E29" s="25">
        <v>18365</v>
      </c>
      <c r="F29" s="18">
        <f t="shared" si="1"/>
        <v>734600</v>
      </c>
    </row>
    <row r="30" spans="1:6" ht="39" customHeight="1" x14ac:dyDescent="0.25">
      <c r="A30" s="9">
        <v>26</v>
      </c>
      <c r="B30" s="32" t="s">
        <v>35</v>
      </c>
      <c r="C30" s="11" t="s">
        <v>13</v>
      </c>
      <c r="D30" s="33">
        <v>50</v>
      </c>
      <c r="E30" s="25">
        <v>11445</v>
      </c>
      <c r="F30" s="18">
        <f t="shared" si="1"/>
        <v>572250</v>
      </c>
    </row>
    <row r="31" spans="1:6" ht="36" customHeight="1" x14ac:dyDescent="0.25">
      <c r="A31" s="9">
        <v>27</v>
      </c>
      <c r="B31" s="32" t="s">
        <v>36</v>
      </c>
      <c r="C31" s="11" t="s">
        <v>13</v>
      </c>
      <c r="D31" s="33">
        <v>50</v>
      </c>
      <c r="E31" s="25">
        <v>11445</v>
      </c>
      <c r="F31" s="18">
        <f t="shared" si="1"/>
        <v>572250</v>
      </c>
    </row>
    <row r="32" spans="1:6" ht="25.5" x14ac:dyDescent="0.25">
      <c r="A32" s="9">
        <v>28</v>
      </c>
      <c r="B32" s="34" t="s">
        <v>37</v>
      </c>
      <c r="C32" s="11" t="s">
        <v>13</v>
      </c>
      <c r="D32" s="35">
        <v>10</v>
      </c>
      <c r="E32" s="13">
        <v>17350</v>
      </c>
      <c r="F32" s="13">
        <f t="shared" si="1"/>
        <v>173500</v>
      </c>
    </row>
    <row r="33" spans="1:6" ht="51.75" x14ac:dyDescent="0.25">
      <c r="A33" s="9">
        <v>29</v>
      </c>
      <c r="B33" s="36" t="s">
        <v>34</v>
      </c>
      <c r="C33" s="11" t="s">
        <v>13</v>
      </c>
      <c r="D33" s="35">
        <v>10</v>
      </c>
      <c r="E33" s="13">
        <v>22000</v>
      </c>
      <c r="F33" s="13">
        <f t="shared" si="1"/>
        <v>220000</v>
      </c>
    </row>
    <row r="34" spans="1:6" ht="25.5" x14ac:dyDescent="0.25">
      <c r="A34" s="9">
        <v>30</v>
      </c>
      <c r="B34" s="22" t="s">
        <v>38</v>
      </c>
      <c r="C34" s="37" t="s">
        <v>13</v>
      </c>
      <c r="D34" s="38">
        <v>28</v>
      </c>
      <c r="E34" s="39">
        <v>35000</v>
      </c>
      <c r="F34" s="39">
        <f t="shared" si="1"/>
        <v>980000</v>
      </c>
    </row>
    <row r="35" spans="1:6" ht="28.5" customHeight="1" x14ac:dyDescent="0.25">
      <c r="A35" s="9">
        <v>31</v>
      </c>
      <c r="B35" s="22" t="s">
        <v>39</v>
      </c>
      <c r="C35" s="37" t="s">
        <v>13</v>
      </c>
      <c r="D35" s="38">
        <v>28</v>
      </c>
      <c r="E35" s="39">
        <v>40000</v>
      </c>
      <c r="F35" s="39">
        <f t="shared" si="1"/>
        <v>1120000</v>
      </c>
    </row>
    <row r="36" spans="1:6" ht="25.5" x14ac:dyDescent="0.25">
      <c r="A36" s="9">
        <v>32</v>
      </c>
      <c r="B36" s="27" t="s">
        <v>40</v>
      </c>
      <c r="C36" s="40" t="s">
        <v>13</v>
      </c>
      <c r="D36" s="41">
        <v>10</v>
      </c>
      <c r="E36" s="39">
        <v>41000</v>
      </c>
      <c r="F36" s="39">
        <f t="shared" si="1"/>
        <v>410000</v>
      </c>
    </row>
    <row r="37" spans="1:6" ht="38.25" x14ac:dyDescent="0.25">
      <c r="A37" s="9">
        <v>33</v>
      </c>
      <c r="B37" s="27" t="s">
        <v>41</v>
      </c>
      <c r="C37" s="42" t="s">
        <v>11</v>
      </c>
      <c r="D37" s="21">
        <v>2200</v>
      </c>
      <c r="E37" s="43">
        <v>680</v>
      </c>
      <c r="F37" s="17">
        <f t="shared" si="1"/>
        <v>1496000</v>
      </c>
    </row>
    <row r="38" spans="1:6" ht="25.5" x14ac:dyDescent="0.25">
      <c r="A38" s="9">
        <v>34</v>
      </c>
      <c r="B38" s="22" t="s">
        <v>42</v>
      </c>
      <c r="C38" s="44" t="s">
        <v>43</v>
      </c>
      <c r="D38" s="45">
        <v>20</v>
      </c>
      <c r="E38" s="25">
        <v>144200</v>
      </c>
      <c r="F38" s="46">
        <f t="shared" si="1"/>
        <v>2884000</v>
      </c>
    </row>
    <row r="39" spans="1:6" x14ac:dyDescent="0.25">
      <c r="A39" s="9">
        <v>35</v>
      </c>
      <c r="B39" s="22" t="s">
        <v>44</v>
      </c>
      <c r="C39" s="44" t="s">
        <v>45</v>
      </c>
      <c r="D39" s="45">
        <v>2</v>
      </c>
      <c r="E39" s="25">
        <v>30303</v>
      </c>
      <c r="F39" s="46">
        <f t="shared" si="1"/>
        <v>60606</v>
      </c>
    </row>
    <row r="40" spans="1:6" ht="25.5" x14ac:dyDescent="0.25">
      <c r="A40" s="9">
        <v>36</v>
      </c>
      <c r="B40" s="27" t="s">
        <v>46</v>
      </c>
      <c r="C40" s="47" t="s">
        <v>43</v>
      </c>
      <c r="D40" s="48">
        <v>10</v>
      </c>
      <c r="E40" s="28">
        <v>66100</v>
      </c>
      <c r="F40" s="46">
        <f t="shared" si="1"/>
        <v>661000</v>
      </c>
    </row>
    <row r="41" spans="1:6" x14ac:dyDescent="0.25">
      <c r="A41" s="9">
        <v>37</v>
      </c>
      <c r="B41" s="49" t="s">
        <v>47</v>
      </c>
      <c r="C41" s="29" t="s">
        <v>43</v>
      </c>
      <c r="D41" s="24">
        <v>6</v>
      </c>
      <c r="E41" s="25">
        <v>25720</v>
      </c>
      <c r="F41" s="18">
        <f t="shared" si="1"/>
        <v>154320</v>
      </c>
    </row>
    <row r="42" spans="1:6" ht="25.5" x14ac:dyDescent="0.25">
      <c r="A42" s="9">
        <v>38</v>
      </c>
      <c r="B42" s="50" t="s">
        <v>48</v>
      </c>
      <c r="C42" s="42" t="s">
        <v>43</v>
      </c>
      <c r="D42" s="21">
        <v>10</v>
      </c>
      <c r="E42" s="28">
        <v>43885</v>
      </c>
      <c r="F42" s="17">
        <f t="shared" si="1"/>
        <v>438850</v>
      </c>
    </row>
    <row r="43" spans="1:6" ht="15" customHeight="1" x14ac:dyDescent="0.25">
      <c r="A43" s="9">
        <v>39</v>
      </c>
      <c r="B43" s="22" t="s">
        <v>49</v>
      </c>
      <c r="C43" s="29" t="s">
        <v>45</v>
      </c>
      <c r="D43" s="24">
        <v>8</v>
      </c>
      <c r="E43" s="25">
        <v>14900</v>
      </c>
      <c r="F43" s="18">
        <f t="shared" si="1"/>
        <v>119200</v>
      </c>
    </row>
    <row r="44" spans="1:6" ht="25.5" x14ac:dyDescent="0.25">
      <c r="A44" s="9">
        <v>40</v>
      </c>
      <c r="B44" s="22" t="s">
        <v>50</v>
      </c>
      <c r="C44" s="29" t="s">
        <v>45</v>
      </c>
      <c r="D44" s="24">
        <v>24</v>
      </c>
      <c r="E44" s="25">
        <v>13300</v>
      </c>
      <c r="F44" s="18">
        <f t="shared" si="1"/>
        <v>319200</v>
      </c>
    </row>
    <row r="45" spans="1:6" x14ac:dyDescent="0.25">
      <c r="A45" s="9">
        <v>41</v>
      </c>
      <c r="B45" s="34" t="s">
        <v>51</v>
      </c>
      <c r="C45" s="29" t="s">
        <v>45</v>
      </c>
      <c r="D45" s="35">
        <v>2</v>
      </c>
      <c r="E45" s="25">
        <v>159500</v>
      </c>
      <c r="F45" s="18">
        <f t="shared" si="1"/>
        <v>319000</v>
      </c>
    </row>
    <row r="46" spans="1:6" x14ac:dyDescent="0.25">
      <c r="A46" s="9">
        <v>42</v>
      </c>
      <c r="B46" s="22" t="s">
        <v>52</v>
      </c>
      <c r="C46" s="29" t="s">
        <v>45</v>
      </c>
      <c r="D46" s="24">
        <v>2</v>
      </c>
      <c r="E46" s="25">
        <v>7940</v>
      </c>
      <c r="F46" s="18">
        <f t="shared" si="1"/>
        <v>15880</v>
      </c>
    </row>
    <row r="47" spans="1:6" x14ac:dyDescent="0.25">
      <c r="A47" s="9">
        <v>43</v>
      </c>
      <c r="B47" s="22" t="s">
        <v>53</v>
      </c>
      <c r="C47" s="29" t="s">
        <v>45</v>
      </c>
      <c r="D47" s="21">
        <v>2</v>
      </c>
      <c r="E47" s="28">
        <v>7940</v>
      </c>
      <c r="F47" s="18">
        <f t="shared" si="1"/>
        <v>15880</v>
      </c>
    </row>
    <row r="48" spans="1:6" ht="53.25" customHeight="1" x14ac:dyDescent="0.25">
      <c r="A48" s="9">
        <v>44</v>
      </c>
      <c r="B48" s="22" t="s">
        <v>54</v>
      </c>
      <c r="C48" s="44" t="s">
        <v>55</v>
      </c>
      <c r="D48" s="45">
        <v>30</v>
      </c>
      <c r="E48" s="25">
        <v>43940</v>
      </c>
      <c r="F48" s="18">
        <f t="shared" si="1"/>
        <v>1318200</v>
      </c>
    </row>
    <row r="49" spans="1:6" ht="38.25" x14ac:dyDescent="0.25">
      <c r="A49" s="9">
        <v>45</v>
      </c>
      <c r="B49" s="22" t="s">
        <v>56</v>
      </c>
      <c r="C49" s="44" t="s">
        <v>57</v>
      </c>
      <c r="D49" s="45">
        <v>8</v>
      </c>
      <c r="E49" s="25">
        <v>14630</v>
      </c>
      <c r="F49" s="18">
        <f t="shared" si="1"/>
        <v>117040</v>
      </c>
    </row>
    <row r="50" spans="1:6" ht="41.25" customHeight="1" x14ac:dyDescent="0.25">
      <c r="A50" s="9">
        <v>46</v>
      </c>
      <c r="B50" s="22" t="s">
        <v>58</v>
      </c>
      <c r="C50" s="44" t="s">
        <v>55</v>
      </c>
      <c r="D50" s="45">
        <v>10</v>
      </c>
      <c r="E50" s="25">
        <v>63930</v>
      </c>
      <c r="F50" s="18">
        <f t="shared" si="1"/>
        <v>639300</v>
      </c>
    </row>
    <row r="51" spans="1:6" ht="25.5" x14ac:dyDescent="0.25">
      <c r="A51" s="9">
        <v>47</v>
      </c>
      <c r="B51" s="22" t="s">
        <v>59</v>
      </c>
      <c r="C51" s="44" t="s">
        <v>60</v>
      </c>
      <c r="D51" s="45">
        <v>6</v>
      </c>
      <c r="E51" s="25">
        <v>12545</v>
      </c>
      <c r="F51" s="18">
        <f t="shared" si="1"/>
        <v>75270</v>
      </c>
    </row>
    <row r="52" spans="1:6" ht="45" customHeight="1" x14ac:dyDescent="0.25">
      <c r="A52" s="9">
        <v>48</v>
      </c>
      <c r="B52" s="27" t="s">
        <v>61</v>
      </c>
      <c r="C52" s="47" t="s">
        <v>62</v>
      </c>
      <c r="D52" s="48">
        <v>6</v>
      </c>
      <c r="E52" s="28">
        <v>26155</v>
      </c>
      <c r="F52" s="18">
        <f t="shared" si="1"/>
        <v>156930</v>
      </c>
    </row>
    <row r="53" spans="1:6" ht="25.5" x14ac:dyDescent="0.25">
      <c r="A53" s="9">
        <v>49</v>
      </c>
      <c r="B53" s="22" t="s">
        <v>63</v>
      </c>
      <c r="C53" s="29" t="s">
        <v>64</v>
      </c>
      <c r="D53" s="45">
        <v>6</v>
      </c>
      <c r="E53" s="25">
        <v>5600</v>
      </c>
      <c r="F53" s="18">
        <f t="shared" si="1"/>
        <v>33600</v>
      </c>
    </row>
    <row r="54" spans="1:6" ht="43.5" customHeight="1" x14ac:dyDescent="0.25">
      <c r="A54" s="9">
        <v>50</v>
      </c>
      <c r="B54" s="22" t="s">
        <v>65</v>
      </c>
      <c r="C54" s="29" t="s">
        <v>64</v>
      </c>
      <c r="D54" s="45">
        <v>6</v>
      </c>
      <c r="E54" s="25">
        <v>5600</v>
      </c>
      <c r="F54" s="18">
        <f t="shared" si="1"/>
        <v>33600</v>
      </c>
    </row>
    <row r="55" spans="1:6" ht="48.75" customHeight="1" x14ac:dyDescent="0.25">
      <c r="A55" s="9">
        <v>51</v>
      </c>
      <c r="B55" s="22" t="s">
        <v>66</v>
      </c>
      <c r="C55" s="29" t="s">
        <v>64</v>
      </c>
      <c r="D55" s="45">
        <v>12</v>
      </c>
      <c r="E55" s="25">
        <v>5600</v>
      </c>
      <c r="F55" s="18">
        <f t="shared" si="1"/>
        <v>67200</v>
      </c>
    </row>
    <row r="56" spans="1:6" ht="38.25" customHeight="1" x14ac:dyDescent="0.25">
      <c r="A56" s="9">
        <v>52</v>
      </c>
      <c r="B56" s="27" t="s">
        <v>67</v>
      </c>
      <c r="C56" s="42" t="s">
        <v>68</v>
      </c>
      <c r="D56" s="48">
        <v>5</v>
      </c>
      <c r="E56" s="28">
        <v>13800</v>
      </c>
      <c r="F56" s="17">
        <f t="shared" si="1"/>
        <v>69000</v>
      </c>
    </row>
    <row r="57" spans="1:6" ht="30" customHeight="1" x14ac:dyDescent="0.25">
      <c r="A57" s="9">
        <v>53</v>
      </c>
      <c r="B57" s="22" t="s">
        <v>69</v>
      </c>
      <c r="C57" s="29" t="s">
        <v>45</v>
      </c>
      <c r="D57" s="24">
        <v>3</v>
      </c>
      <c r="E57" s="25">
        <v>128000</v>
      </c>
      <c r="F57" s="18">
        <f t="shared" si="1"/>
        <v>384000</v>
      </c>
    </row>
    <row r="58" spans="1:6" ht="30" customHeight="1" x14ac:dyDescent="0.25">
      <c r="A58" s="9">
        <v>54</v>
      </c>
      <c r="B58" s="27" t="s">
        <v>70</v>
      </c>
      <c r="C58" s="42" t="s">
        <v>45</v>
      </c>
      <c r="D58" s="21">
        <v>18</v>
      </c>
      <c r="E58" s="25">
        <v>112000</v>
      </c>
      <c r="F58" s="18">
        <f t="shared" si="1"/>
        <v>2016000</v>
      </c>
    </row>
    <row r="59" spans="1:6" ht="25.5" customHeight="1" x14ac:dyDescent="0.25">
      <c r="A59" s="9">
        <v>55</v>
      </c>
      <c r="B59" s="22" t="s">
        <v>71</v>
      </c>
      <c r="C59" s="29" t="s">
        <v>72</v>
      </c>
      <c r="D59" s="24">
        <v>30</v>
      </c>
      <c r="E59" s="25">
        <v>47600</v>
      </c>
      <c r="F59" s="18">
        <f t="shared" si="1"/>
        <v>1428000</v>
      </c>
    </row>
    <row r="60" spans="1:6" ht="27.75" customHeight="1" x14ac:dyDescent="0.25">
      <c r="A60" s="9">
        <v>56</v>
      </c>
      <c r="B60" s="22" t="s">
        <v>73</v>
      </c>
      <c r="C60" s="29" t="s">
        <v>72</v>
      </c>
      <c r="D60" s="24">
        <v>30</v>
      </c>
      <c r="E60" s="25">
        <v>47600</v>
      </c>
      <c r="F60" s="18">
        <f t="shared" si="1"/>
        <v>1428000</v>
      </c>
    </row>
    <row r="61" spans="1:6" ht="29.25" customHeight="1" x14ac:dyDescent="0.25">
      <c r="A61" s="9">
        <v>57</v>
      </c>
      <c r="B61" s="22" t="s">
        <v>74</v>
      </c>
      <c r="C61" s="29" t="s">
        <v>72</v>
      </c>
      <c r="D61" s="24">
        <v>5</v>
      </c>
      <c r="E61" s="25">
        <v>47600</v>
      </c>
      <c r="F61" s="18">
        <f t="shared" si="1"/>
        <v>238000</v>
      </c>
    </row>
    <row r="62" spans="1:6" ht="24" customHeight="1" x14ac:dyDescent="0.25">
      <c r="A62" s="9">
        <v>58</v>
      </c>
      <c r="B62" s="22" t="s">
        <v>75</v>
      </c>
      <c r="C62" s="29" t="s">
        <v>13</v>
      </c>
      <c r="D62" s="24">
        <v>30</v>
      </c>
      <c r="E62" s="25">
        <v>27900</v>
      </c>
      <c r="F62" s="18">
        <f t="shared" si="1"/>
        <v>837000</v>
      </c>
    </row>
    <row r="63" spans="1:6" ht="36.75" customHeight="1" x14ac:dyDescent="0.25">
      <c r="A63" s="9">
        <v>59</v>
      </c>
      <c r="B63" s="27" t="s">
        <v>76</v>
      </c>
      <c r="C63" s="42" t="s">
        <v>13</v>
      </c>
      <c r="D63" s="21">
        <v>30</v>
      </c>
      <c r="E63" s="28">
        <v>19950</v>
      </c>
      <c r="F63" s="17">
        <f t="shared" si="1"/>
        <v>598500</v>
      </c>
    </row>
    <row r="64" spans="1:6" ht="27" customHeight="1" x14ac:dyDescent="0.25">
      <c r="A64" s="9">
        <v>60</v>
      </c>
      <c r="B64" s="22" t="s">
        <v>77</v>
      </c>
      <c r="C64" s="29" t="s">
        <v>78</v>
      </c>
      <c r="D64" s="24">
        <v>1</v>
      </c>
      <c r="E64" s="25">
        <v>2180000</v>
      </c>
      <c r="F64" s="18">
        <f t="shared" si="1"/>
        <v>2180000</v>
      </c>
    </row>
    <row r="65" spans="1:6" ht="24.75" customHeight="1" x14ac:dyDescent="0.25">
      <c r="A65" s="9">
        <v>61</v>
      </c>
      <c r="B65" s="27" t="s">
        <v>79</v>
      </c>
      <c r="C65" s="42" t="s">
        <v>78</v>
      </c>
      <c r="D65" s="21">
        <v>2</v>
      </c>
      <c r="E65" s="28">
        <v>67000</v>
      </c>
      <c r="F65" s="17">
        <f t="shared" si="1"/>
        <v>134000</v>
      </c>
    </row>
    <row r="66" spans="1:6" ht="34.5" customHeight="1" x14ac:dyDescent="0.25">
      <c r="A66" s="9">
        <v>62</v>
      </c>
      <c r="B66" s="51" t="s">
        <v>80</v>
      </c>
      <c r="C66" s="29" t="s">
        <v>45</v>
      </c>
      <c r="D66" s="24">
        <v>400</v>
      </c>
      <c r="E66" s="25">
        <v>2000</v>
      </c>
      <c r="F66" s="18">
        <f t="shared" si="1"/>
        <v>800000</v>
      </c>
    </row>
    <row r="67" spans="1:6" ht="16.5" customHeight="1" x14ac:dyDescent="0.25">
      <c r="A67" s="9">
        <v>63</v>
      </c>
      <c r="B67" s="52" t="s">
        <v>81</v>
      </c>
      <c r="C67" s="42" t="s">
        <v>45</v>
      </c>
      <c r="D67" s="21">
        <v>50</v>
      </c>
      <c r="E67" s="28">
        <v>12000</v>
      </c>
      <c r="F67" s="17">
        <f t="shared" si="1"/>
        <v>600000</v>
      </c>
    </row>
    <row r="68" spans="1:6" ht="48" customHeight="1" x14ac:dyDescent="0.25">
      <c r="A68" s="9">
        <v>64</v>
      </c>
      <c r="B68" s="22" t="s">
        <v>82</v>
      </c>
      <c r="C68" s="42" t="s">
        <v>45</v>
      </c>
      <c r="D68" s="24">
        <v>1000</v>
      </c>
      <c r="E68" s="25">
        <v>830</v>
      </c>
      <c r="F68" s="18">
        <f t="shared" si="1"/>
        <v>830000</v>
      </c>
    </row>
    <row r="69" spans="1:6" ht="30" customHeight="1" x14ac:dyDescent="0.25">
      <c r="A69" s="9">
        <v>65</v>
      </c>
      <c r="B69" s="22" t="s">
        <v>83</v>
      </c>
      <c r="C69" s="42" t="s">
        <v>45</v>
      </c>
      <c r="D69" s="24">
        <v>10</v>
      </c>
      <c r="E69" s="25">
        <v>7600</v>
      </c>
      <c r="F69" s="18">
        <f t="shared" si="1"/>
        <v>76000</v>
      </c>
    </row>
    <row r="70" spans="1:6" ht="26.25" customHeight="1" x14ac:dyDescent="0.25">
      <c r="A70" s="9">
        <v>66</v>
      </c>
      <c r="B70" s="22" t="s">
        <v>84</v>
      </c>
      <c r="C70" s="42" t="s">
        <v>45</v>
      </c>
      <c r="D70" s="24">
        <v>10</v>
      </c>
      <c r="E70" s="25">
        <v>4450</v>
      </c>
      <c r="F70" s="18">
        <f t="shared" si="1"/>
        <v>44500</v>
      </c>
    </row>
    <row r="71" spans="1:6" ht="20.25" customHeight="1" x14ac:dyDescent="0.25">
      <c r="A71" s="9">
        <v>67</v>
      </c>
      <c r="B71" s="22" t="s">
        <v>85</v>
      </c>
      <c r="C71" s="42" t="s">
        <v>45</v>
      </c>
      <c r="D71" s="24">
        <v>5</v>
      </c>
      <c r="E71" s="25">
        <v>2750</v>
      </c>
      <c r="F71" s="18">
        <f t="shared" si="1"/>
        <v>13750</v>
      </c>
    </row>
    <row r="72" spans="1:6" ht="27" customHeight="1" x14ac:dyDescent="0.25">
      <c r="A72" s="9">
        <v>68</v>
      </c>
      <c r="B72" s="22" t="s">
        <v>86</v>
      </c>
      <c r="C72" s="42" t="s">
        <v>45</v>
      </c>
      <c r="D72" s="24">
        <v>20</v>
      </c>
      <c r="E72" s="25">
        <v>22450</v>
      </c>
      <c r="F72" s="18">
        <f t="shared" si="1"/>
        <v>449000</v>
      </c>
    </row>
    <row r="73" spans="1:6" ht="26.25" customHeight="1" x14ac:dyDescent="0.25">
      <c r="A73" s="9">
        <v>69</v>
      </c>
      <c r="B73" s="22" t="s">
        <v>87</v>
      </c>
      <c r="C73" s="42" t="s">
        <v>45</v>
      </c>
      <c r="D73" s="24">
        <v>5</v>
      </c>
      <c r="E73" s="25">
        <v>11900</v>
      </c>
      <c r="F73" s="18">
        <f t="shared" si="1"/>
        <v>59500</v>
      </c>
    </row>
    <row r="74" spans="1:6" ht="29.25" customHeight="1" x14ac:dyDescent="0.25">
      <c r="A74" s="9">
        <v>70</v>
      </c>
      <c r="B74" s="22" t="s">
        <v>88</v>
      </c>
      <c r="C74" s="42" t="s">
        <v>45</v>
      </c>
      <c r="D74" s="24">
        <v>10</v>
      </c>
      <c r="E74" s="25">
        <v>11900</v>
      </c>
      <c r="F74" s="18">
        <f t="shared" si="1"/>
        <v>119000</v>
      </c>
    </row>
    <row r="75" spans="1:6" ht="30.75" customHeight="1" x14ac:dyDescent="0.25">
      <c r="A75" s="9">
        <v>71</v>
      </c>
      <c r="B75" s="22" t="s">
        <v>89</v>
      </c>
      <c r="C75" s="42" t="s">
        <v>45</v>
      </c>
      <c r="D75" s="24">
        <v>10</v>
      </c>
      <c r="E75" s="25">
        <v>15550</v>
      </c>
      <c r="F75" s="18">
        <f t="shared" si="1"/>
        <v>155500</v>
      </c>
    </row>
    <row r="76" spans="1:6" ht="48.75" customHeight="1" x14ac:dyDescent="0.25">
      <c r="A76" s="9">
        <v>72</v>
      </c>
      <c r="B76" s="22" t="s">
        <v>90</v>
      </c>
      <c r="C76" s="42" t="s">
        <v>45</v>
      </c>
      <c r="D76" s="24">
        <v>20</v>
      </c>
      <c r="E76" s="25">
        <v>6600</v>
      </c>
      <c r="F76" s="18">
        <f t="shared" si="1"/>
        <v>132000</v>
      </c>
    </row>
    <row r="77" spans="1:6" ht="33" customHeight="1" x14ac:dyDescent="0.25">
      <c r="A77" s="9">
        <v>73</v>
      </c>
      <c r="B77" s="22" t="s">
        <v>91</v>
      </c>
      <c r="C77" s="42" t="s">
        <v>45</v>
      </c>
      <c r="D77" s="24">
        <v>200</v>
      </c>
      <c r="E77" s="25">
        <v>1380</v>
      </c>
      <c r="F77" s="18">
        <f t="shared" si="1"/>
        <v>276000</v>
      </c>
    </row>
    <row r="78" spans="1:6" ht="32.25" customHeight="1" x14ac:dyDescent="0.25">
      <c r="A78" s="9">
        <v>74</v>
      </c>
      <c r="B78" s="27" t="s">
        <v>92</v>
      </c>
      <c r="C78" s="42" t="s">
        <v>45</v>
      </c>
      <c r="D78" s="21">
        <v>50</v>
      </c>
      <c r="E78" s="28">
        <v>2020</v>
      </c>
      <c r="F78" s="17">
        <f t="shared" si="1"/>
        <v>101000</v>
      </c>
    </row>
    <row r="79" spans="1:6" ht="34.5" customHeight="1" x14ac:dyDescent="0.25">
      <c r="A79" s="9">
        <v>75</v>
      </c>
      <c r="B79" s="22" t="s">
        <v>93</v>
      </c>
      <c r="C79" s="29" t="s">
        <v>45</v>
      </c>
      <c r="D79" s="24">
        <v>250</v>
      </c>
      <c r="E79" s="25">
        <v>580</v>
      </c>
      <c r="F79" s="18">
        <f>E79*D79</f>
        <v>145000</v>
      </c>
    </row>
    <row r="80" spans="1:6" ht="43.5" customHeight="1" x14ac:dyDescent="0.25">
      <c r="A80" s="9">
        <v>76</v>
      </c>
      <c r="B80" s="22" t="s">
        <v>94</v>
      </c>
      <c r="C80" s="29" t="s">
        <v>45</v>
      </c>
      <c r="D80" s="24">
        <v>400</v>
      </c>
      <c r="E80" s="25">
        <v>580</v>
      </c>
      <c r="F80" s="18">
        <f t="shared" ref="F80:F89" si="2">E80*D80</f>
        <v>232000</v>
      </c>
    </row>
    <row r="81" spans="1:6" ht="39.75" customHeight="1" x14ac:dyDescent="0.25">
      <c r="A81" s="9">
        <v>77</v>
      </c>
      <c r="B81" s="27" t="s">
        <v>95</v>
      </c>
      <c r="C81" s="42" t="s">
        <v>45</v>
      </c>
      <c r="D81" s="21">
        <v>500</v>
      </c>
      <c r="E81" s="28">
        <v>580</v>
      </c>
      <c r="F81" s="17">
        <f t="shared" si="2"/>
        <v>290000</v>
      </c>
    </row>
    <row r="82" spans="1:6" ht="32.25" customHeight="1" x14ac:dyDescent="0.25">
      <c r="A82" s="9">
        <v>78</v>
      </c>
      <c r="B82" s="22" t="s">
        <v>96</v>
      </c>
      <c r="C82" s="29" t="s">
        <v>78</v>
      </c>
      <c r="D82" s="24">
        <v>10</v>
      </c>
      <c r="E82" s="25">
        <v>11250</v>
      </c>
      <c r="F82" s="18">
        <f t="shared" si="2"/>
        <v>112500</v>
      </c>
    </row>
    <row r="83" spans="1:6" ht="32.25" customHeight="1" x14ac:dyDescent="0.25">
      <c r="A83" s="9">
        <v>79</v>
      </c>
      <c r="B83" s="22" t="s">
        <v>97</v>
      </c>
      <c r="C83" s="29" t="s">
        <v>78</v>
      </c>
      <c r="D83" s="24">
        <v>15</v>
      </c>
      <c r="E83" s="25">
        <v>30560</v>
      </c>
      <c r="F83" s="18">
        <f t="shared" si="2"/>
        <v>458400</v>
      </c>
    </row>
    <row r="84" spans="1:6" ht="50.25" customHeight="1" x14ac:dyDescent="0.25">
      <c r="A84" s="9">
        <v>80</v>
      </c>
      <c r="B84" s="27" t="s">
        <v>98</v>
      </c>
      <c r="C84" s="42" t="s">
        <v>45</v>
      </c>
      <c r="D84" s="21">
        <v>3</v>
      </c>
      <c r="E84" s="25">
        <v>219000</v>
      </c>
      <c r="F84" s="18">
        <f t="shared" si="2"/>
        <v>657000</v>
      </c>
    </row>
    <row r="85" spans="1:6" ht="16.5" customHeight="1" x14ac:dyDescent="0.25">
      <c r="A85" s="9">
        <v>81</v>
      </c>
      <c r="B85" s="27" t="s">
        <v>99</v>
      </c>
      <c r="C85" s="42" t="s">
        <v>45</v>
      </c>
      <c r="D85" s="21">
        <v>3</v>
      </c>
      <c r="E85" s="53">
        <v>714500</v>
      </c>
      <c r="F85" s="13">
        <f t="shared" si="2"/>
        <v>2143500</v>
      </c>
    </row>
    <row r="86" spans="1:6" ht="36.75" customHeight="1" x14ac:dyDescent="0.25">
      <c r="A86" s="9">
        <v>82</v>
      </c>
      <c r="B86" s="27" t="s">
        <v>100</v>
      </c>
      <c r="C86" s="42" t="s">
        <v>45</v>
      </c>
      <c r="D86" s="21">
        <v>44</v>
      </c>
      <c r="E86" s="54">
        <v>101500</v>
      </c>
      <c r="F86" s="13">
        <f t="shared" si="2"/>
        <v>4466000</v>
      </c>
    </row>
    <row r="87" spans="1:6" ht="28.5" customHeight="1" x14ac:dyDescent="0.25">
      <c r="A87" s="9">
        <v>83</v>
      </c>
      <c r="B87" s="22" t="s">
        <v>101</v>
      </c>
      <c r="C87" s="29" t="s">
        <v>45</v>
      </c>
      <c r="D87" s="45">
        <v>40</v>
      </c>
      <c r="E87" s="25">
        <v>36630</v>
      </c>
      <c r="F87" s="55">
        <f t="shared" si="2"/>
        <v>1465200</v>
      </c>
    </row>
    <row r="88" spans="1:6" ht="27.75" customHeight="1" x14ac:dyDescent="0.25">
      <c r="A88" s="9">
        <v>84</v>
      </c>
      <c r="B88" s="22" t="s">
        <v>102</v>
      </c>
      <c r="C88" s="29" t="s">
        <v>45</v>
      </c>
      <c r="D88" s="45">
        <v>40</v>
      </c>
      <c r="E88" s="25">
        <v>47212</v>
      </c>
      <c r="F88" s="55">
        <f t="shared" si="2"/>
        <v>1888480</v>
      </c>
    </row>
    <row r="89" spans="1:6" ht="16.5" customHeight="1" x14ac:dyDescent="0.25">
      <c r="A89" s="9">
        <v>85</v>
      </c>
      <c r="B89" s="27" t="s">
        <v>103</v>
      </c>
      <c r="C89" s="29" t="s">
        <v>43</v>
      </c>
      <c r="D89" s="48">
        <v>8</v>
      </c>
      <c r="E89" s="28">
        <v>17501</v>
      </c>
      <c r="F89" s="55">
        <f t="shared" si="2"/>
        <v>140008</v>
      </c>
    </row>
    <row r="90" spans="1:6" ht="24" customHeight="1" x14ac:dyDescent="0.25">
      <c r="A90" s="9">
        <v>86</v>
      </c>
      <c r="B90" s="22" t="s">
        <v>104</v>
      </c>
      <c r="C90" s="44" t="s">
        <v>45</v>
      </c>
      <c r="D90" s="45">
        <v>10</v>
      </c>
      <c r="E90" s="25">
        <v>7324</v>
      </c>
      <c r="F90" s="55">
        <f>E90*D90</f>
        <v>73240</v>
      </c>
    </row>
    <row r="91" spans="1:6" ht="25.5" customHeight="1" x14ac:dyDescent="0.25">
      <c r="A91" s="9">
        <v>87</v>
      </c>
      <c r="B91" s="22" t="s">
        <v>105</v>
      </c>
      <c r="C91" s="44" t="s">
        <v>45</v>
      </c>
      <c r="D91" s="45">
        <v>10</v>
      </c>
      <c r="E91" s="25">
        <v>7324</v>
      </c>
      <c r="F91" s="55">
        <f t="shared" ref="F91:F125" si="3">E91*D91</f>
        <v>73240</v>
      </c>
    </row>
    <row r="92" spans="1:6" ht="23.25" customHeight="1" x14ac:dyDescent="0.25">
      <c r="A92" s="9">
        <v>88</v>
      </c>
      <c r="B92" s="22" t="s">
        <v>106</v>
      </c>
      <c r="C92" s="44" t="s">
        <v>45</v>
      </c>
      <c r="D92" s="45">
        <v>15</v>
      </c>
      <c r="E92" s="25">
        <v>244</v>
      </c>
      <c r="F92" s="55">
        <f t="shared" si="3"/>
        <v>3660</v>
      </c>
    </row>
    <row r="93" spans="1:6" ht="25.5" customHeight="1" x14ac:dyDescent="0.25">
      <c r="A93" s="9">
        <v>89</v>
      </c>
      <c r="B93" s="22" t="s">
        <v>107</v>
      </c>
      <c r="C93" s="44" t="s">
        <v>45</v>
      </c>
      <c r="D93" s="45">
        <v>15</v>
      </c>
      <c r="E93" s="25">
        <v>244</v>
      </c>
      <c r="F93" s="55">
        <f t="shared" si="3"/>
        <v>3660</v>
      </c>
    </row>
    <row r="94" spans="1:6" ht="26.25" customHeight="1" x14ac:dyDescent="0.25">
      <c r="A94" s="9">
        <v>90</v>
      </c>
      <c r="B94" s="22" t="s">
        <v>108</v>
      </c>
      <c r="C94" s="44" t="s">
        <v>45</v>
      </c>
      <c r="D94" s="45">
        <v>10</v>
      </c>
      <c r="E94" s="25">
        <v>298</v>
      </c>
      <c r="F94" s="55">
        <f t="shared" si="3"/>
        <v>2980</v>
      </c>
    </row>
    <row r="95" spans="1:6" ht="22.5" customHeight="1" x14ac:dyDescent="0.25">
      <c r="A95" s="9">
        <v>91</v>
      </c>
      <c r="B95" s="27" t="s">
        <v>109</v>
      </c>
      <c r="C95" s="47" t="s">
        <v>45</v>
      </c>
      <c r="D95" s="48">
        <v>10</v>
      </c>
      <c r="E95" s="28">
        <v>343</v>
      </c>
      <c r="F95" s="56">
        <f t="shared" si="3"/>
        <v>3430</v>
      </c>
    </row>
    <row r="96" spans="1:6" ht="42.75" customHeight="1" x14ac:dyDescent="0.25">
      <c r="A96" s="9">
        <v>92</v>
      </c>
      <c r="B96" s="27" t="s">
        <v>110</v>
      </c>
      <c r="C96" s="42" t="s">
        <v>45</v>
      </c>
      <c r="D96" s="21">
        <v>1000</v>
      </c>
      <c r="E96" s="28">
        <v>34</v>
      </c>
      <c r="F96" s="17">
        <f t="shared" si="3"/>
        <v>34000</v>
      </c>
    </row>
    <row r="97" spans="1:6" ht="45" customHeight="1" x14ac:dyDescent="0.25">
      <c r="A97" s="9">
        <v>93</v>
      </c>
      <c r="B97" s="22" t="s">
        <v>111</v>
      </c>
      <c r="C97" s="42" t="s">
        <v>45</v>
      </c>
      <c r="D97" s="21">
        <v>10</v>
      </c>
      <c r="E97" s="25">
        <v>50000</v>
      </c>
      <c r="F97" s="18">
        <f t="shared" si="3"/>
        <v>500000</v>
      </c>
    </row>
    <row r="98" spans="1:6" ht="24.75" customHeight="1" x14ac:dyDescent="0.25">
      <c r="A98" s="9">
        <v>94</v>
      </c>
      <c r="B98" s="14" t="s">
        <v>112</v>
      </c>
      <c r="C98" s="42" t="s">
        <v>113</v>
      </c>
      <c r="D98" s="21">
        <v>30</v>
      </c>
      <c r="E98" s="54">
        <v>2000</v>
      </c>
      <c r="F98" s="30">
        <f t="shared" si="3"/>
        <v>60000</v>
      </c>
    </row>
    <row r="99" spans="1:6" ht="43.5" customHeight="1" x14ac:dyDescent="0.25">
      <c r="A99" s="9">
        <v>95</v>
      </c>
      <c r="B99" s="57" t="s">
        <v>114</v>
      </c>
      <c r="C99" s="42" t="s">
        <v>115</v>
      </c>
      <c r="D99" s="21">
        <v>5</v>
      </c>
      <c r="E99" s="28">
        <v>86300</v>
      </c>
      <c r="F99" s="17">
        <f t="shared" si="3"/>
        <v>431500</v>
      </c>
    </row>
    <row r="100" spans="1:6" ht="55.5" customHeight="1" x14ac:dyDescent="0.25">
      <c r="A100" s="9">
        <v>96</v>
      </c>
      <c r="B100" s="58" t="s">
        <v>116</v>
      </c>
      <c r="C100" s="29" t="s">
        <v>45</v>
      </c>
      <c r="D100" s="24">
        <v>4000</v>
      </c>
      <c r="E100" s="25">
        <v>368</v>
      </c>
      <c r="F100" s="18">
        <f t="shared" si="3"/>
        <v>1472000</v>
      </c>
    </row>
    <row r="101" spans="1:6" ht="40.5" customHeight="1" x14ac:dyDescent="0.25">
      <c r="A101" s="9">
        <v>97</v>
      </c>
      <c r="B101" s="34" t="s">
        <v>117</v>
      </c>
      <c r="C101" s="29" t="s">
        <v>45</v>
      </c>
      <c r="D101" s="24">
        <v>10</v>
      </c>
      <c r="E101" s="59">
        <v>59050</v>
      </c>
      <c r="F101" s="18">
        <f t="shared" si="3"/>
        <v>590500</v>
      </c>
    </row>
    <row r="102" spans="1:6" ht="28.5" customHeight="1" x14ac:dyDescent="0.25">
      <c r="A102" s="9">
        <v>98</v>
      </c>
      <c r="B102" s="14" t="s">
        <v>118</v>
      </c>
      <c r="C102" s="42" t="s">
        <v>45</v>
      </c>
      <c r="D102" s="21">
        <v>10</v>
      </c>
      <c r="E102" s="60">
        <v>9950</v>
      </c>
      <c r="F102" s="13">
        <f t="shared" si="3"/>
        <v>99500</v>
      </c>
    </row>
    <row r="103" spans="1:6" ht="20.25" customHeight="1" x14ac:dyDescent="0.25">
      <c r="A103" s="9">
        <v>99</v>
      </c>
      <c r="B103" s="34" t="s">
        <v>119</v>
      </c>
      <c r="C103" s="29" t="s">
        <v>45</v>
      </c>
      <c r="D103" s="45">
        <v>6000</v>
      </c>
      <c r="E103" s="61">
        <v>73.42</v>
      </c>
      <c r="F103" s="55">
        <f t="shared" si="3"/>
        <v>440520</v>
      </c>
    </row>
    <row r="104" spans="1:6" ht="21" customHeight="1" x14ac:dyDescent="0.25">
      <c r="A104" s="9">
        <v>100</v>
      </c>
      <c r="B104" s="22" t="s">
        <v>120</v>
      </c>
      <c r="C104" s="29" t="s">
        <v>45</v>
      </c>
      <c r="D104" s="45">
        <v>4000</v>
      </c>
      <c r="E104" s="61">
        <v>73.42</v>
      </c>
      <c r="F104" s="55">
        <f t="shared" si="3"/>
        <v>293680</v>
      </c>
    </row>
    <row r="105" spans="1:6" ht="24.75" customHeight="1" x14ac:dyDescent="0.25">
      <c r="A105" s="9">
        <v>101</v>
      </c>
      <c r="B105" s="27" t="s">
        <v>121</v>
      </c>
      <c r="C105" s="42" t="s">
        <v>45</v>
      </c>
      <c r="D105" s="48">
        <v>2000</v>
      </c>
      <c r="E105" s="62">
        <v>73.42</v>
      </c>
      <c r="F105" s="56">
        <f t="shared" si="3"/>
        <v>146840</v>
      </c>
    </row>
    <row r="106" spans="1:6" ht="24.75" customHeight="1" x14ac:dyDescent="0.25">
      <c r="A106" s="9">
        <v>102</v>
      </c>
      <c r="B106" s="22" t="s">
        <v>122</v>
      </c>
      <c r="C106" s="29" t="s">
        <v>45</v>
      </c>
      <c r="D106" s="24">
        <v>20</v>
      </c>
      <c r="E106" s="61">
        <v>31085</v>
      </c>
      <c r="F106" s="18">
        <f t="shared" si="3"/>
        <v>621700</v>
      </c>
    </row>
    <row r="107" spans="1:6" ht="24.75" customHeight="1" x14ac:dyDescent="0.25">
      <c r="A107" s="9">
        <v>103</v>
      </c>
      <c r="B107" s="27" t="s">
        <v>123</v>
      </c>
      <c r="C107" s="42" t="s">
        <v>45</v>
      </c>
      <c r="D107" s="21">
        <v>10</v>
      </c>
      <c r="E107" s="62">
        <v>11304</v>
      </c>
      <c r="F107" s="18">
        <f t="shared" si="3"/>
        <v>113040</v>
      </c>
    </row>
    <row r="108" spans="1:6" ht="24.75" customHeight="1" x14ac:dyDescent="0.25">
      <c r="A108" s="9">
        <v>104</v>
      </c>
      <c r="B108" s="22" t="s">
        <v>124</v>
      </c>
      <c r="C108" s="29" t="s">
        <v>45</v>
      </c>
      <c r="D108" s="45">
        <v>15</v>
      </c>
      <c r="E108" s="61">
        <v>63500</v>
      </c>
      <c r="F108" s="55">
        <f t="shared" si="3"/>
        <v>952500</v>
      </c>
    </row>
    <row r="109" spans="1:6" ht="24.75" customHeight="1" x14ac:dyDescent="0.25">
      <c r="A109" s="9">
        <v>105</v>
      </c>
      <c r="B109" s="22" t="s">
        <v>125</v>
      </c>
      <c r="C109" s="29" t="s">
        <v>45</v>
      </c>
      <c r="D109" s="45">
        <v>5</v>
      </c>
      <c r="E109" s="61">
        <v>28000</v>
      </c>
      <c r="F109" s="55">
        <f t="shared" si="3"/>
        <v>140000</v>
      </c>
    </row>
    <row r="110" spans="1:6" ht="24.75" customHeight="1" x14ac:dyDescent="0.25">
      <c r="A110" s="9">
        <v>106</v>
      </c>
      <c r="B110" s="22" t="s">
        <v>126</v>
      </c>
      <c r="C110" s="29" t="s">
        <v>45</v>
      </c>
      <c r="D110" s="45">
        <v>5</v>
      </c>
      <c r="E110" s="61">
        <v>28000</v>
      </c>
      <c r="F110" s="55">
        <f t="shared" si="3"/>
        <v>140000</v>
      </c>
    </row>
    <row r="111" spans="1:6" ht="24.75" customHeight="1" x14ac:dyDescent="0.25">
      <c r="A111" s="9">
        <v>107</v>
      </c>
      <c r="B111" s="27" t="s">
        <v>127</v>
      </c>
      <c r="C111" s="42" t="s">
        <v>45</v>
      </c>
      <c r="D111" s="48">
        <v>5</v>
      </c>
      <c r="E111" s="61">
        <v>29000</v>
      </c>
      <c r="F111" s="55">
        <f t="shared" si="3"/>
        <v>145000</v>
      </c>
    </row>
    <row r="112" spans="1:6" ht="56.25" customHeight="1" x14ac:dyDescent="0.25">
      <c r="A112" s="9">
        <v>108</v>
      </c>
      <c r="B112" s="27" t="s">
        <v>128</v>
      </c>
      <c r="C112" s="42" t="s">
        <v>43</v>
      </c>
      <c r="D112" s="21">
        <v>3</v>
      </c>
      <c r="E112" s="61">
        <v>318790</v>
      </c>
      <c r="F112" s="18">
        <f t="shared" si="3"/>
        <v>956370</v>
      </c>
    </row>
    <row r="113" spans="1:6" ht="57.75" customHeight="1" x14ac:dyDescent="0.25">
      <c r="A113" s="9">
        <v>109</v>
      </c>
      <c r="B113" s="27" t="s">
        <v>129</v>
      </c>
      <c r="C113" s="42" t="s">
        <v>45</v>
      </c>
      <c r="D113" s="21">
        <v>4</v>
      </c>
      <c r="E113" s="61">
        <v>422400</v>
      </c>
      <c r="F113" s="55">
        <f t="shared" si="3"/>
        <v>1689600</v>
      </c>
    </row>
    <row r="114" spans="1:6" ht="32.25" customHeight="1" x14ac:dyDescent="0.25">
      <c r="A114" s="9">
        <v>110</v>
      </c>
      <c r="B114" s="22" t="s">
        <v>130</v>
      </c>
      <c r="C114" s="29" t="s">
        <v>45</v>
      </c>
      <c r="D114" s="63">
        <v>1</v>
      </c>
      <c r="E114" s="64">
        <v>215000</v>
      </c>
      <c r="F114" s="65">
        <f t="shared" si="3"/>
        <v>215000</v>
      </c>
    </row>
    <row r="115" spans="1:6" ht="15.75" customHeight="1" x14ac:dyDescent="0.25">
      <c r="A115" s="9">
        <v>111</v>
      </c>
      <c r="B115" s="22" t="s">
        <v>131</v>
      </c>
      <c r="C115" s="29" t="s">
        <v>45</v>
      </c>
      <c r="D115" s="63">
        <v>1</v>
      </c>
      <c r="E115" s="64">
        <v>110200</v>
      </c>
      <c r="F115" s="65">
        <f t="shared" si="3"/>
        <v>110200</v>
      </c>
    </row>
    <row r="116" spans="1:6" ht="15.75" customHeight="1" x14ac:dyDescent="0.25">
      <c r="A116" s="9">
        <v>112</v>
      </c>
      <c r="B116" s="22" t="s">
        <v>132</v>
      </c>
      <c r="C116" s="29" t="s">
        <v>45</v>
      </c>
      <c r="D116" s="63">
        <v>1</v>
      </c>
      <c r="E116" s="64">
        <v>242500</v>
      </c>
      <c r="F116" s="65">
        <f t="shared" si="3"/>
        <v>242500</v>
      </c>
    </row>
    <row r="117" spans="1:6" ht="24.75" customHeight="1" x14ac:dyDescent="0.25">
      <c r="A117" s="9">
        <v>113</v>
      </c>
      <c r="B117" s="22" t="s">
        <v>133</v>
      </c>
      <c r="C117" s="29" t="s">
        <v>45</v>
      </c>
      <c r="D117" s="63">
        <v>1</v>
      </c>
      <c r="E117" s="64">
        <v>157800</v>
      </c>
      <c r="F117" s="65">
        <f t="shared" si="3"/>
        <v>157800</v>
      </c>
    </row>
    <row r="118" spans="1:6" ht="37.5" customHeight="1" x14ac:dyDescent="0.25">
      <c r="A118" s="9">
        <v>114</v>
      </c>
      <c r="B118" s="66" t="s">
        <v>134</v>
      </c>
      <c r="C118" s="42" t="s">
        <v>135</v>
      </c>
      <c r="D118" s="48">
        <v>1</v>
      </c>
      <c r="E118" s="61">
        <v>1435000</v>
      </c>
      <c r="F118" s="55">
        <f t="shared" si="3"/>
        <v>1435000</v>
      </c>
    </row>
    <row r="119" spans="1:6" ht="32.25" customHeight="1" x14ac:dyDescent="0.25">
      <c r="A119" s="9">
        <v>115</v>
      </c>
      <c r="B119" s="22" t="s">
        <v>136</v>
      </c>
      <c r="C119" s="29" t="s">
        <v>45</v>
      </c>
      <c r="D119" s="24">
        <v>15</v>
      </c>
      <c r="E119" s="67">
        <v>53500</v>
      </c>
      <c r="F119" s="55">
        <f t="shared" si="3"/>
        <v>802500</v>
      </c>
    </row>
    <row r="120" spans="1:6" ht="32.25" customHeight="1" x14ac:dyDescent="0.25">
      <c r="A120" s="9">
        <v>116</v>
      </c>
      <c r="B120" s="58" t="s">
        <v>137</v>
      </c>
      <c r="C120" s="29" t="s">
        <v>45</v>
      </c>
      <c r="D120" s="45">
        <v>30</v>
      </c>
      <c r="E120" s="25">
        <v>10450</v>
      </c>
      <c r="F120" s="53">
        <f t="shared" si="3"/>
        <v>313500</v>
      </c>
    </row>
    <row r="121" spans="1:6" ht="32.25" customHeight="1" x14ac:dyDescent="0.25">
      <c r="A121" s="9">
        <v>117</v>
      </c>
      <c r="B121" s="66" t="s">
        <v>138</v>
      </c>
      <c r="C121" s="42" t="s">
        <v>45</v>
      </c>
      <c r="D121" s="48">
        <v>30</v>
      </c>
      <c r="E121" s="28">
        <v>10450</v>
      </c>
      <c r="F121" s="54">
        <f t="shared" si="3"/>
        <v>313500</v>
      </c>
    </row>
    <row r="122" spans="1:6" ht="32.25" customHeight="1" x14ac:dyDescent="0.25">
      <c r="A122" s="9">
        <v>118</v>
      </c>
      <c r="B122" s="58" t="s">
        <v>139</v>
      </c>
      <c r="C122" s="42" t="s">
        <v>43</v>
      </c>
      <c r="D122" s="24">
        <v>2</v>
      </c>
      <c r="E122" s="25">
        <v>49200</v>
      </c>
      <c r="F122" s="25">
        <f t="shared" si="3"/>
        <v>98400</v>
      </c>
    </row>
    <row r="123" spans="1:6" ht="32.25" customHeight="1" x14ac:dyDescent="0.25">
      <c r="A123" s="9">
        <v>119</v>
      </c>
      <c r="B123" s="27" t="s">
        <v>140</v>
      </c>
      <c r="C123" s="42" t="s">
        <v>45</v>
      </c>
      <c r="D123" s="21">
        <v>60</v>
      </c>
      <c r="E123" s="25">
        <v>11000</v>
      </c>
      <c r="F123" s="25">
        <f t="shared" si="3"/>
        <v>660000</v>
      </c>
    </row>
    <row r="124" spans="1:6" ht="27.75" customHeight="1" x14ac:dyDescent="0.25">
      <c r="A124" s="9">
        <v>120</v>
      </c>
      <c r="B124" s="66" t="s">
        <v>141</v>
      </c>
      <c r="C124" s="42" t="s">
        <v>45</v>
      </c>
      <c r="D124" s="21">
        <v>120</v>
      </c>
      <c r="E124" s="68">
        <v>3700</v>
      </c>
      <c r="F124" s="60">
        <f t="shared" si="3"/>
        <v>444000</v>
      </c>
    </row>
    <row r="125" spans="1:6" ht="26.25" customHeight="1" x14ac:dyDescent="0.25">
      <c r="A125" s="9">
        <v>121</v>
      </c>
      <c r="B125" s="22" t="s">
        <v>142</v>
      </c>
      <c r="C125" s="29" t="s">
        <v>143</v>
      </c>
      <c r="D125" s="24">
        <v>2</v>
      </c>
      <c r="E125" s="25">
        <v>159000</v>
      </c>
      <c r="F125" s="25">
        <f t="shared" si="3"/>
        <v>318000</v>
      </c>
    </row>
    <row r="126" spans="1:6" ht="12.75" customHeight="1" x14ac:dyDescent="0.25">
      <c r="A126" s="9">
        <v>123</v>
      </c>
      <c r="B126" s="69" t="s">
        <v>144</v>
      </c>
      <c r="C126" s="70"/>
      <c r="D126" s="70"/>
      <c r="E126" s="70"/>
      <c r="F126" s="71"/>
    </row>
    <row r="127" spans="1:6" x14ac:dyDescent="0.25">
      <c r="A127" s="9">
        <v>124</v>
      </c>
      <c r="B127" s="22" t="s">
        <v>145</v>
      </c>
      <c r="C127" s="72" t="s">
        <v>45</v>
      </c>
      <c r="D127" s="73">
        <v>1</v>
      </c>
      <c r="E127" s="74">
        <v>87347</v>
      </c>
      <c r="F127" s="75">
        <f>E127*D127</f>
        <v>87347</v>
      </c>
    </row>
    <row r="128" spans="1:6" x14ac:dyDescent="0.25">
      <c r="A128" s="9">
        <v>125</v>
      </c>
      <c r="B128" s="22" t="s">
        <v>146</v>
      </c>
      <c r="C128" s="72" t="s">
        <v>45</v>
      </c>
      <c r="D128" s="73">
        <v>1</v>
      </c>
      <c r="E128" s="74">
        <v>87347</v>
      </c>
      <c r="F128" s="75">
        <f t="shared" ref="F128:F140" si="4">E128*D128</f>
        <v>87347</v>
      </c>
    </row>
    <row r="129" spans="1:6" x14ac:dyDescent="0.25">
      <c r="A129" s="9">
        <v>126</v>
      </c>
      <c r="B129" s="22" t="s">
        <v>147</v>
      </c>
      <c r="C129" s="72" t="s">
        <v>45</v>
      </c>
      <c r="D129" s="73">
        <v>1</v>
      </c>
      <c r="E129" s="74">
        <v>91488</v>
      </c>
      <c r="F129" s="75">
        <f t="shared" si="4"/>
        <v>91488</v>
      </c>
    </row>
    <row r="130" spans="1:6" x14ac:dyDescent="0.25">
      <c r="A130" s="9">
        <v>127</v>
      </c>
      <c r="B130" s="22" t="s">
        <v>148</v>
      </c>
      <c r="C130" s="72" t="s">
        <v>45</v>
      </c>
      <c r="D130" s="73">
        <v>1</v>
      </c>
      <c r="E130" s="74">
        <v>87347</v>
      </c>
      <c r="F130" s="75">
        <f t="shared" si="4"/>
        <v>87347</v>
      </c>
    </row>
    <row r="131" spans="1:6" x14ac:dyDescent="0.25">
      <c r="A131" s="9">
        <v>128</v>
      </c>
      <c r="B131" s="22" t="s">
        <v>149</v>
      </c>
      <c r="C131" s="72" t="s">
        <v>45</v>
      </c>
      <c r="D131" s="73">
        <v>1</v>
      </c>
      <c r="E131" s="74">
        <v>87347</v>
      </c>
      <c r="F131" s="75">
        <f t="shared" si="4"/>
        <v>87347</v>
      </c>
    </row>
    <row r="132" spans="1:6" x14ac:dyDescent="0.25">
      <c r="A132" s="9">
        <v>129</v>
      </c>
      <c r="B132" s="22" t="s">
        <v>150</v>
      </c>
      <c r="C132" s="72" t="s">
        <v>45</v>
      </c>
      <c r="D132" s="73">
        <v>1</v>
      </c>
      <c r="E132" s="74">
        <v>87347</v>
      </c>
      <c r="F132" s="75">
        <f t="shared" si="4"/>
        <v>87347</v>
      </c>
    </row>
    <row r="133" spans="1:6" x14ac:dyDescent="0.25">
      <c r="A133" s="9">
        <v>130</v>
      </c>
      <c r="B133" s="76" t="s">
        <v>151</v>
      </c>
      <c r="C133" s="72" t="s">
        <v>45</v>
      </c>
      <c r="D133" s="73">
        <v>1</v>
      </c>
      <c r="E133" s="77">
        <v>91488</v>
      </c>
      <c r="F133" s="75">
        <f t="shared" si="4"/>
        <v>91488</v>
      </c>
    </row>
    <row r="134" spans="1:6" x14ac:dyDescent="0.25">
      <c r="A134" s="9">
        <v>131</v>
      </c>
      <c r="B134" s="22" t="s">
        <v>152</v>
      </c>
      <c r="C134" s="72" t="s">
        <v>45</v>
      </c>
      <c r="D134" s="73">
        <v>1</v>
      </c>
      <c r="E134" s="74">
        <v>87347</v>
      </c>
      <c r="F134" s="75">
        <f t="shared" si="4"/>
        <v>87347</v>
      </c>
    </row>
    <row r="135" spans="1:6" x14ac:dyDescent="0.25">
      <c r="A135" s="9">
        <v>132</v>
      </c>
      <c r="B135" s="22" t="s">
        <v>153</v>
      </c>
      <c r="C135" s="72" t="s">
        <v>45</v>
      </c>
      <c r="D135" s="73">
        <v>1</v>
      </c>
      <c r="E135" s="74">
        <v>87347</v>
      </c>
      <c r="F135" s="75">
        <f t="shared" si="4"/>
        <v>87347</v>
      </c>
    </row>
    <row r="136" spans="1:6" x14ac:dyDescent="0.25">
      <c r="A136" s="9">
        <v>133</v>
      </c>
      <c r="B136" s="22" t="s">
        <v>154</v>
      </c>
      <c r="C136" s="72" t="s">
        <v>45</v>
      </c>
      <c r="D136" s="73">
        <v>1</v>
      </c>
      <c r="E136" s="74">
        <v>91488</v>
      </c>
      <c r="F136" s="75">
        <f t="shared" si="4"/>
        <v>91488</v>
      </c>
    </row>
    <row r="137" spans="1:6" x14ac:dyDescent="0.25">
      <c r="A137" s="9">
        <v>134</v>
      </c>
      <c r="B137" s="78" t="s">
        <v>155</v>
      </c>
      <c r="C137" s="72" t="s">
        <v>45</v>
      </c>
      <c r="D137" s="73">
        <v>1</v>
      </c>
      <c r="E137" s="74">
        <v>99757</v>
      </c>
      <c r="F137" s="75">
        <f t="shared" si="4"/>
        <v>99757</v>
      </c>
    </row>
    <row r="138" spans="1:6" x14ac:dyDescent="0.25">
      <c r="A138" s="9">
        <v>135</v>
      </c>
      <c r="B138" s="78" t="s">
        <v>156</v>
      </c>
      <c r="C138" s="72" t="s">
        <v>45</v>
      </c>
      <c r="D138" s="73">
        <v>1</v>
      </c>
      <c r="E138" s="74">
        <v>99757</v>
      </c>
      <c r="F138" s="75">
        <f t="shared" si="4"/>
        <v>99757</v>
      </c>
    </row>
    <row r="139" spans="1:6" x14ac:dyDescent="0.25">
      <c r="A139" s="9">
        <v>136</v>
      </c>
      <c r="B139" s="22" t="s">
        <v>157</v>
      </c>
      <c r="C139" s="72" t="s">
        <v>45</v>
      </c>
      <c r="D139" s="73">
        <v>1</v>
      </c>
      <c r="E139" s="74">
        <v>95610</v>
      </c>
      <c r="F139" s="75">
        <f t="shared" si="4"/>
        <v>95610</v>
      </c>
    </row>
    <row r="140" spans="1:6" x14ac:dyDescent="0.25">
      <c r="A140" s="9">
        <v>137</v>
      </c>
      <c r="B140" s="22" t="s">
        <v>158</v>
      </c>
      <c r="C140" s="72" t="s">
        <v>45</v>
      </c>
      <c r="D140" s="73">
        <v>1</v>
      </c>
      <c r="E140" s="74">
        <v>99757</v>
      </c>
      <c r="F140" s="75">
        <f t="shared" si="4"/>
        <v>99757</v>
      </c>
    </row>
    <row r="141" spans="1:6" x14ac:dyDescent="0.25">
      <c r="A141" s="9">
        <v>138</v>
      </c>
      <c r="B141" s="22" t="s">
        <v>159</v>
      </c>
      <c r="C141" s="72" t="s">
        <v>45</v>
      </c>
      <c r="D141" s="73">
        <v>1</v>
      </c>
      <c r="E141" s="74">
        <v>3115</v>
      </c>
      <c r="F141" s="75">
        <f>E141*D141</f>
        <v>3115</v>
      </c>
    </row>
    <row r="142" spans="1:6" x14ac:dyDescent="0.25">
      <c r="A142" s="9">
        <v>139</v>
      </c>
      <c r="B142" s="22" t="s">
        <v>160</v>
      </c>
      <c r="C142" s="72" t="s">
        <v>45</v>
      </c>
      <c r="D142" s="73">
        <v>1</v>
      </c>
      <c r="E142" s="74">
        <v>3403</v>
      </c>
      <c r="F142" s="75">
        <f t="shared" ref="F142:F148" si="5">E142*D142</f>
        <v>3403</v>
      </c>
    </row>
    <row r="143" spans="1:6" x14ac:dyDescent="0.25">
      <c r="A143" s="9">
        <v>140</v>
      </c>
      <c r="B143" s="22" t="s">
        <v>161</v>
      </c>
      <c r="C143" s="72" t="s">
        <v>45</v>
      </c>
      <c r="D143" s="73">
        <v>1</v>
      </c>
      <c r="E143" s="74">
        <v>3403</v>
      </c>
      <c r="F143" s="75">
        <f t="shared" si="5"/>
        <v>3403</v>
      </c>
    </row>
    <row r="144" spans="1:6" x14ac:dyDescent="0.25">
      <c r="A144" s="9">
        <v>141</v>
      </c>
      <c r="B144" s="22" t="s">
        <v>162</v>
      </c>
      <c r="C144" s="72" t="s">
        <v>45</v>
      </c>
      <c r="D144" s="73">
        <v>1</v>
      </c>
      <c r="E144" s="74">
        <v>3403</v>
      </c>
      <c r="F144" s="75">
        <f t="shared" si="5"/>
        <v>3403</v>
      </c>
    </row>
    <row r="145" spans="1:6" x14ac:dyDescent="0.25">
      <c r="A145" s="9">
        <v>142</v>
      </c>
      <c r="B145" s="22" t="s">
        <v>163</v>
      </c>
      <c r="C145" s="72" t="s">
        <v>45</v>
      </c>
      <c r="D145" s="73">
        <v>2</v>
      </c>
      <c r="E145" s="74">
        <v>3403</v>
      </c>
      <c r="F145" s="75">
        <f t="shared" si="5"/>
        <v>6806</v>
      </c>
    </row>
    <row r="146" spans="1:6" x14ac:dyDescent="0.25">
      <c r="A146" s="9">
        <v>143</v>
      </c>
      <c r="B146" s="22" t="s">
        <v>164</v>
      </c>
      <c r="C146" s="72" t="s">
        <v>45</v>
      </c>
      <c r="D146" s="73">
        <v>2</v>
      </c>
      <c r="E146" s="74">
        <v>3403</v>
      </c>
      <c r="F146" s="75">
        <f t="shared" si="5"/>
        <v>6806</v>
      </c>
    </row>
    <row r="147" spans="1:6" x14ac:dyDescent="0.25">
      <c r="A147" s="9">
        <v>144</v>
      </c>
      <c r="B147" s="22" t="s">
        <v>165</v>
      </c>
      <c r="C147" s="72" t="s">
        <v>45</v>
      </c>
      <c r="D147" s="73">
        <v>2</v>
      </c>
      <c r="E147" s="74">
        <v>3689</v>
      </c>
      <c r="F147" s="75">
        <f t="shared" si="5"/>
        <v>7378</v>
      </c>
    </row>
    <row r="148" spans="1:6" x14ac:dyDescent="0.25">
      <c r="A148" s="9">
        <v>145</v>
      </c>
      <c r="B148" s="22" t="s">
        <v>166</v>
      </c>
      <c r="C148" s="72" t="s">
        <v>45</v>
      </c>
      <c r="D148" s="73">
        <v>2</v>
      </c>
      <c r="E148" s="74">
        <v>3689</v>
      </c>
      <c r="F148" s="75">
        <f t="shared" si="5"/>
        <v>7378</v>
      </c>
    </row>
    <row r="149" spans="1:6" ht="25.5" x14ac:dyDescent="0.25">
      <c r="A149" s="9">
        <v>146</v>
      </c>
      <c r="B149" s="22" t="s">
        <v>167</v>
      </c>
      <c r="C149" s="72" t="s">
        <v>45</v>
      </c>
      <c r="D149" s="73">
        <v>1</v>
      </c>
      <c r="E149" s="74">
        <v>9562</v>
      </c>
      <c r="F149" s="74">
        <f>E149*D149</f>
        <v>9562</v>
      </c>
    </row>
    <row r="150" spans="1:6" ht="25.5" x14ac:dyDescent="0.25">
      <c r="A150" s="9">
        <v>147</v>
      </c>
      <c r="B150" s="22" t="s">
        <v>168</v>
      </c>
      <c r="C150" s="72" t="s">
        <v>45</v>
      </c>
      <c r="D150" s="73">
        <v>1</v>
      </c>
      <c r="E150" s="74">
        <v>11043</v>
      </c>
      <c r="F150" s="74">
        <f>E150*D150</f>
        <v>11043</v>
      </c>
    </row>
    <row r="151" spans="1:6" x14ac:dyDescent="0.25">
      <c r="A151" s="9">
        <v>148</v>
      </c>
      <c r="B151" s="22" t="s">
        <v>169</v>
      </c>
      <c r="C151" s="72" t="s">
        <v>45</v>
      </c>
      <c r="D151" s="73">
        <v>5</v>
      </c>
      <c r="E151" s="74">
        <v>2776</v>
      </c>
      <c r="F151" s="75">
        <f>E151*D151</f>
        <v>13880</v>
      </c>
    </row>
    <row r="152" spans="1:6" x14ac:dyDescent="0.25">
      <c r="A152" s="9">
        <v>149</v>
      </c>
      <c r="B152" s="22" t="s">
        <v>170</v>
      </c>
      <c r="C152" s="72" t="s">
        <v>45</v>
      </c>
      <c r="D152" s="73">
        <v>5</v>
      </c>
      <c r="E152" s="74">
        <v>3033</v>
      </c>
      <c r="F152" s="75">
        <f t="shared" ref="F152:F157" si="6">E152*D152</f>
        <v>15165</v>
      </c>
    </row>
    <row r="153" spans="1:6" x14ac:dyDescent="0.25">
      <c r="A153" s="9">
        <v>150</v>
      </c>
      <c r="B153" s="22" t="s">
        <v>171</v>
      </c>
      <c r="C153" s="72" t="s">
        <v>45</v>
      </c>
      <c r="D153" s="73">
        <v>5</v>
      </c>
      <c r="E153" s="74">
        <v>3033</v>
      </c>
      <c r="F153" s="75">
        <f t="shared" si="6"/>
        <v>15165</v>
      </c>
    </row>
    <row r="154" spans="1:6" x14ac:dyDescent="0.25">
      <c r="A154" s="9">
        <v>151</v>
      </c>
      <c r="B154" s="22" t="s">
        <v>172</v>
      </c>
      <c r="C154" s="72" t="s">
        <v>45</v>
      </c>
      <c r="D154" s="73">
        <v>5</v>
      </c>
      <c r="E154" s="74">
        <v>3033</v>
      </c>
      <c r="F154" s="75">
        <f t="shared" si="6"/>
        <v>15165</v>
      </c>
    </row>
    <row r="155" spans="1:6" x14ac:dyDescent="0.25">
      <c r="A155" s="9">
        <v>152</v>
      </c>
      <c r="B155" s="22" t="s">
        <v>173</v>
      </c>
      <c r="C155" s="72" t="s">
        <v>45</v>
      </c>
      <c r="D155" s="73">
        <v>5</v>
      </c>
      <c r="E155" s="74">
        <v>3033</v>
      </c>
      <c r="F155" s="75">
        <f t="shared" si="6"/>
        <v>15165</v>
      </c>
    </row>
    <row r="156" spans="1:6" x14ac:dyDescent="0.25">
      <c r="A156" s="9">
        <v>153</v>
      </c>
      <c r="B156" s="22" t="s">
        <v>174</v>
      </c>
      <c r="C156" s="72" t="s">
        <v>45</v>
      </c>
      <c r="D156" s="73">
        <v>3</v>
      </c>
      <c r="E156" s="74">
        <v>7460</v>
      </c>
      <c r="F156" s="75">
        <f t="shared" si="6"/>
        <v>22380</v>
      </c>
    </row>
    <row r="157" spans="1:6" x14ac:dyDescent="0.25">
      <c r="A157" s="9">
        <v>154</v>
      </c>
      <c r="B157" s="22" t="s">
        <v>175</v>
      </c>
      <c r="C157" s="72" t="s">
        <v>45</v>
      </c>
      <c r="D157" s="73">
        <v>2</v>
      </c>
      <c r="E157" s="74">
        <v>5463</v>
      </c>
      <c r="F157" s="75">
        <f t="shared" si="6"/>
        <v>10926</v>
      </c>
    </row>
    <row r="158" spans="1:6" x14ac:dyDescent="0.25">
      <c r="A158" s="9">
        <v>155</v>
      </c>
      <c r="B158" s="22" t="s">
        <v>176</v>
      </c>
      <c r="C158" s="72" t="s">
        <v>45</v>
      </c>
      <c r="D158" s="73">
        <v>1</v>
      </c>
      <c r="E158" s="74">
        <v>21475</v>
      </c>
      <c r="F158" s="74">
        <f>E158*D158</f>
        <v>21475</v>
      </c>
    </row>
    <row r="159" spans="1:6" x14ac:dyDescent="0.25">
      <c r="A159" s="9">
        <v>156</v>
      </c>
      <c r="B159" s="22" t="s">
        <v>177</v>
      </c>
      <c r="C159" s="72" t="s">
        <v>45</v>
      </c>
      <c r="D159" s="73">
        <v>1</v>
      </c>
      <c r="E159" s="74">
        <v>21475</v>
      </c>
      <c r="F159" s="74">
        <f>E159*D159</f>
        <v>21475</v>
      </c>
    </row>
    <row r="160" spans="1:6" x14ac:dyDescent="0.25">
      <c r="A160" s="9">
        <v>157</v>
      </c>
      <c r="B160" s="22" t="s">
        <v>178</v>
      </c>
      <c r="C160" s="72" t="s">
        <v>45</v>
      </c>
      <c r="D160" s="73">
        <v>2</v>
      </c>
      <c r="E160" s="74">
        <v>88319</v>
      </c>
      <c r="F160" s="75">
        <f>E160*D160</f>
        <v>176638</v>
      </c>
    </row>
    <row r="161" spans="1:6" x14ac:dyDescent="0.25">
      <c r="A161" s="9">
        <v>158</v>
      </c>
      <c r="B161" s="22" t="s">
        <v>179</v>
      </c>
      <c r="C161" s="72" t="s">
        <v>45</v>
      </c>
      <c r="D161" s="73">
        <v>3</v>
      </c>
      <c r="E161" s="74">
        <v>88319</v>
      </c>
      <c r="F161" s="75">
        <f t="shared" ref="F161:F218" si="7">E161*D161</f>
        <v>264957</v>
      </c>
    </row>
    <row r="162" spans="1:6" x14ac:dyDescent="0.25">
      <c r="A162" s="9">
        <v>159</v>
      </c>
      <c r="B162" s="22" t="s">
        <v>180</v>
      </c>
      <c r="C162" s="72" t="s">
        <v>45</v>
      </c>
      <c r="D162" s="73">
        <v>3</v>
      </c>
      <c r="E162" s="74">
        <v>88319</v>
      </c>
      <c r="F162" s="75">
        <f t="shared" si="7"/>
        <v>264957</v>
      </c>
    </row>
    <row r="163" spans="1:6" x14ac:dyDescent="0.25">
      <c r="A163" s="9">
        <v>160</v>
      </c>
      <c r="B163" s="22" t="s">
        <v>181</v>
      </c>
      <c r="C163" s="72" t="s">
        <v>45</v>
      </c>
      <c r="D163" s="73">
        <v>2</v>
      </c>
      <c r="E163" s="74">
        <v>88319</v>
      </c>
      <c r="F163" s="75">
        <f t="shared" si="7"/>
        <v>176638</v>
      </c>
    </row>
    <row r="164" spans="1:6" x14ac:dyDescent="0.25">
      <c r="A164" s="9">
        <v>161</v>
      </c>
      <c r="B164" s="22" t="s">
        <v>182</v>
      </c>
      <c r="C164" s="72" t="s">
        <v>45</v>
      </c>
      <c r="D164" s="73">
        <v>1</v>
      </c>
      <c r="E164" s="74">
        <v>88319</v>
      </c>
      <c r="F164" s="75">
        <f t="shared" si="7"/>
        <v>88319</v>
      </c>
    </row>
    <row r="165" spans="1:6" x14ac:dyDescent="0.25">
      <c r="A165" s="9">
        <v>162</v>
      </c>
      <c r="B165" s="22" t="s">
        <v>183</v>
      </c>
      <c r="C165" s="72" t="s">
        <v>45</v>
      </c>
      <c r="D165" s="73">
        <v>3</v>
      </c>
      <c r="E165" s="74">
        <v>90755</v>
      </c>
      <c r="F165" s="75">
        <f t="shared" si="7"/>
        <v>272265</v>
      </c>
    </row>
    <row r="166" spans="1:6" x14ac:dyDescent="0.25">
      <c r="A166" s="9">
        <v>163</v>
      </c>
      <c r="B166" s="22" t="s">
        <v>184</v>
      </c>
      <c r="C166" s="72" t="s">
        <v>45</v>
      </c>
      <c r="D166" s="73">
        <v>3</v>
      </c>
      <c r="E166" s="74">
        <v>90755</v>
      </c>
      <c r="F166" s="75">
        <f t="shared" si="7"/>
        <v>272265</v>
      </c>
    </row>
    <row r="167" spans="1:6" x14ac:dyDescent="0.25">
      <c r="A167" s="9">
        <v>164</v>
      </c>
      <c r="B167" s="22" t="s">
        <v>185</v>
      </c>
      <c r="C167" s="72" t="s">
        <v>45</v>
      </c>
      <c r="D167" s="73">
        <v>3</v>
      </c>
      <c r="E167" s="74">
        <v>90755</v>
      </c>
      <c r="F167" s="75">
        <f t="shared" si="7"/>
        <v>272265</v>
      </c>
    </row>
    <row r="168" spans="1:6" x14ac:dyDescent="0.25">
      <c r="A168" s="9">
        <v>165</v>
      </c>
      <c r="B168" s="22" t="s">
        <v>186</v>
      </c>
      <c r="C168" s="72" t="s">
        <v>45</v>
      </c>
      <c r="D168" s="73">
        <v>2</v>
      </c>
      <c r="E168" s="74">
        <v>90755</v>
      </c>
      <c r="F168" s="75">
        <f t="shared" si="7"/>
        <v>181510</v>
      </c>
    </row>
    <row r="169" spans="1:6" x14ac:dyDescent="0.25">
      <c r="A169" s="9">
        <v>166</v>
      </c>
      <c r="B169" s="22" t="s">
        <v>187</v>
      </c>
      <c r="C169" s="72" t="s">
        <v>45</v>
      </c>
      <c r="D169" s="73">
        <v>1</v>
      </c>
      <c r="E169" s="74">
        <v>90755</v>
      </c>
      <c r="F169" s="75">
        <f t="shared" si="7"/>
        <v>90755</v>
      </c>
    </row>
    <row r="170" spans="1:6" x14ac:dyDescent="0.25">
      <c r="A170" s="9">
        <v>167</v>
      </c>
      <c r="B170" s="22" t="s">
        <v>188</v>
      </c>
      <c r="C170" s="72" t="s">
        <v>45</v>
      </c>
      <c r="D170" s="73">
        <v>1</v>
      </c>
      <c r="E170" s="74">
        <v>90755</v>
      </c>
      <c r="F170" s="75">
        <f t="shared" si="7"/>
        <v>90755</v>
      </c>
    </row>
    <row r="171" spans="1:6" x14ac:dyDescent="0.25">
      <c r="A171" s="9">
        <v>168</v>
      </c>
      <c r="B171" s="22" t="s">
        <v>189</v>
      </c>
      <c r="C171" s="72" t="s">
        <v>45</v>
      </c>
      <c r="D171" s="73">
        <v>1</v>
      </c>
      <c r="E171" s="74">
        <v>90755</v>
      </c>
      <c r="F171" s="75">
        <f t="shared" si="7"/>
        <v>90755</v>
      </c>
    </row>
    <row r="172" spans="1:6" x14ac:dyDescent="0.25">
      <c r="A172" s="9">
        <v>169</v>
      </c>
      <c r="B172" s="76" t="s">
        <v>190</v>
      </c>
      <c r="C172" s="72" t="s">
        <v>45</v>
      </c>
      <c r="D172" s="73">
        <v>1</v>
      </c>
      <c r="E172" s="77">
        <v>90755</v>
      </c>
      <c r="F172" s="75">
        <f t="shared" si="7"/>
        <v>90755</v>
      </c>
    </row>
    <row r="173" spans="1:6" x14ac:dyDescent="0.25">
      <c r="A173" s="9">
        <v>170</v>
      </c>
      <c r="B173" s="79" t="s">
        <v>191</v>
      </c>
      <c r="C173" s="72" t="s">
        <v>45</v>
      </c>
      <c r="D173" s="80">
        <v>1</v>
      </c>
      <c r="E173" s="81">
        <v>108789</v>
      </c>
      <c r="F173" s="75">
        <f t="shared" si="7"/>
        <v>108789</v>
      </c>
    </row>
    <row r="174" spans="1:6" x14ac:dyDescent="0.25">
      <c r="A174" s="9">
        <v>171</v>
      </c>
      <c r="B174" s="22" t="s">
        <v>192</v>
      </c>
      <c r="C174" s="72" t="s">
        <v>45</v>
      </c>
      <c r="D174" s="73">
        <v>1</v>
      </c>
      <c r="E174" s="74">
        <v>108789</v>
      </c>
      <c r="F174" s="75">
        <f t="shared" si="7"/>
        <v>108789</v>
      </c>
    </row>
    <row r="175" spans="1:6" x14ac:dyDescent="0.25">
      <c r="A175" s="9">
        <v>172</v>
      </c>
      <c r="B175" s="22" t="s">
        <v>193</v>
      </c>
      <c r="C175" s="72" t="s">
        <v>45</v>
      </c>
      <c r="D175" s="73">
        <v>1</v>
      </c>
      <c r="E175" s="74">
        <v>108789</v>
      </c>
      <c r="F175" s="75">
        <f t="shared" si="7"/>
        <v>108789</v>
      </c>
    </row>
    <row r="176" spans="1:6" x14ac:dyDescent="0.25">
      <c r="A176" s="9">
        <v>173</v>
      </c>
      <c r="B176" s="22" t="s">
        <v>194</v>
      </c>
      <c r="C176" s="72" t="s">
        <v>45</v>
      </c>
      <c r="D176" s="73">
        <v>1</v>
      </c>
      <c r="E176" s="74">
        <v>108789</v>
      </c>
      <c r="F176" s="75">
        <f t="shared" si="7"/>
        <v>108789</v>
      </c>
    </row>
    <row r="177" spans="1:6" x14ac:dyDescent="0.25">
      <c r="A177" s="9">
        <v>174</v>
      </c>
      <c r="B177" s="22" t="s">
        <v>195</v>
      </c>
      <c r="C177" s="72" t="s">
        <v>45</v>
      </c>
      <c r="D177" s="73">
        <v>5</v>
      </c>
      <c r="E177" s="74">
        <v>4184</v>
      </c>
      <c r="F177" s="74">
        <f t="shared" si="7"/>
        <v>20920</v>
      </c>
    </row>
    <row r="178" spans="1:6" x14ac:dyDescent="0.25">
      <c r="A178" s="9">
        <v>175</v>
      </c>
      <c r="B178" s="22" t="s">
        <v>196</v>
      </c>
      <c r="C178" s="72" t="s">
        <v>45</v>
      </c>
      <c r="D178" s="73">
        <v>10</v>
      </c>
      <c r="E178" s="74">
        <v>4184</v>
      </c>
      <c r="F178" s="74">
        <f t="shared" si="7"/>
        <v>41840</v>
      </c>
    </row>
    <row r="179" spans="1:6" x14ac:dyDescent="0.25">
      <c r="A179" s="9">
        <v>176</v>
      </c>
      <c r="B179" s="22" t="s">
        <v>197</v>
      </c>
      <c r="C179" s="72" t="s">
        <v>45</v>
      </c>
      <c r="D179" s="73">
        <v>15</v>
      </c>
      <c r="E179" s="74">
        <v>4184</v>
      </c>
      <c r="F179" s="74">
        <f t="shared" si="7"/>
        <v>62760</v>
      </c>
    </row>
    <row r="180" spans="1:6" x14ac:dyDescent="0.25">
      <c r="A180" s="9">
        <v>177</v>
      </c>
      <c r="B180" s="22" t="s">
        <v>198</v>
      </c>
      <c r="C180" s="72" t="s">
        <v>45</v>
      </c>
      <c r="D180" s="73">
        <v>10</v>
      </c>
      <c r="E180" s="74">
        <v>4184</v>
      </c>
      <c r="F180" s="74">
        <f t="shared" si="7"/>
        <v>41840</v>
      </c>
    </row>
    <row r="181" spans="1:6" x14ac:dyDescent="0.25">
      <c r="A181" s="9">
        <v>178</v>
      </c>
      <c r="B181" s="22" t="s">
        <v>199</v>
      </c>
      <c r="C181" s="72" t="s">
        <v>45</v>
      </c>
      <c r="D181" s="73">
        <v>5</v>
      </c>
      <c r="E181" s="74">
        <v>4184</v>
      </c>
      <c r="F181" s="74">
        <f t="shared" si="7"/>
        <v>20920</v>
      </c>
    </row>
    <row r="182" spans="1:6" ht="25.5" x14ac:dyDescent="0.25">
      <c r="A182" s="9">
        <v>179</v>
      </c>
      <c r="B182" s="22" t="s">
        <v>200</v>
      </c>
      <c r="C182" s="72" t="s">
        <v>45</v>
      </c>
      <c r="D182" s="73">
        <v>1</v>
      </c>
      <c r="E182" s="74">
        <v>15422</v>
      </c>
      <c r="F182" s="74">
        <f t="shared" si="7"/>
        <v>15422</v>
      </c>
    </row>
    <row r="183" spans="1:6" ht="25.5" x14ac:dyDescent="0.25">
      <c r="A183" s="9">
        <v>180</v>
      </c>
      <c r="B183" s="22" t="s">
        <v>201</v>
      </c>
      <c r="C183" s="72" t="s">
        <v>45</v>
      </c>
      <c r="D183" s="73">
        <v>1</v>
      </c>
      <c r="E183" s="74">
        <v>15422</v>
      </c>
      <c r="F183" s="74">
        <f t="shared" si="7"/>
        <v>15422</v>
      </c>
    </row>
    <row r="184" spans="1:6" ht="25.5" x14ac:dyDescent="0.25">
      <c r="A184" s="9">
        <v>181</v>
      </c>
      <c r="B184" s="22" t="s">
        <v>202</v>
      </c>
      <c r="C184" s="72" t="s">
        <v>45</v>
      </c>
      <c r="D184" s="73">
        <v>1</v>
      </c>
      <c r="E184" s="74">
        <v>17492</v>
      </c>
      <c r="F184" s="74">
        <f t="shared" si="7"/>
        <v>17492</v>
      </c>
    </row>
    <row r="185" spans="1:6" ht="25.5" x14ac:dyDescent="0.25">
      <c r="A185" s="9">
        <v>182</v>
      </c>
      <c r="B185" s="22" t="s">
        <v>203</v>
      </c>
      <c r="C185" s="72" t="s">
        <v>45</v>
      </c>
      <c r="D185" s="73">
        <v>1</v>
      </c>
      <c r="E185" s="74">
        <v>17492</v>
      </c>
      <c r="F185" s="74">
        <f t="shared" si="7"/>
        <v>17492</v>
      </c>
    </row>
    <row r="186" spans="1:6" ht="25.5" x14ac:dyDescent="0.25">
      <c r="A186" s="9">
        <v>183</v>
      </c>
      <c r="B186" s="22" t="s">
        <v>204</v>
      </c>
      <c r="C186" s="72" t="s">
        <v>45</v>
      </c>
      <c r="D186" s="73">
        <v>3</v>
      </c>
      <c r="E186" s="74">
        <v>30474</v>
      </c>
      <c r="F186" s="74">
        <f t="shared" si="7"/>
        <v>91422</v>
      </c>
    </row>
    <row r="187" spans="1:6" ht="25.5" x14ac:dyDescent="0.25">
      <c r="A187" s="9">
        <v>184</v>
      </c>
      <c r="B187" s="22" t="s">
        <v>205</v>
      </c>
      <c r="C187" s="72" t="s">
        <v>45</v>
      </c>
      <c r="D187" s="73">
        <v>5</v>
      </c>
      <c r="E187" s="74">
        <v>30474</v>
      </c>
      <c r="F187" s="74">
        <f t="shared" si="7"/>
        <v>152370</v>
      </c>
    </row>
    <row r="188" spans="1:6" ht="25.5" x14ac:dyDescent="0.25">
      <c r="A188" s="9">
        <v>185</v>
      </c>
      <c r="B188" s="22" t="s">
        <v>206</v>
      </c>
      <c r="C188" s="72" t="s">
        <v>45</v>
      </c>
      <c r="D188" s="73">
        <v>5</v>
      </c>
      <c r="E188" s="74">
        <v>30474</v>
      </c>
      <c r="F188" s="74">
        <f t="shared" si="7"/>
        <v>152370</v>
      </c>
    </row>
    <row r="189" spans="1:6" ht="25.5" x14ac:dyDescent="0.25">
      <c r="A189" s="9">
        <v>186</v>
      </c>
      <c r="B189" s="22" t="s">
        <v>207</v>
      </c>
      <c r="C189" s="72" t="s">
        <v>45</v>
      </c>
      <c r="D189" s="73">
        <v>5</v>
      </c>
      <c r="E189" s="74">
        <v>32449</v>
      </c>
      <c r="F189" s="74">
        <f t="shared" si="7"/>
        <v>162245</v>
      </c>
    </row>
    <row r="190" spans="1:6" ht="25.5" x14ac:dyDescent="0.25">
      <c r="A190" s="9">
        <v>187</v>
      </c>
      <c r="B190" s="22" t="s">
        <v>208</v>
      </c>
      <c r="C190" s="72" t="s">
        <v>45</v>
      </c>
      <c r="D190" s="73">
        <v>5</v>
      </c>
      <c r="E190" s="74">
        <v>32449</v>
      </c>
      <c r="F190" s="74">
        <f t="shared" si="7"/>
        <v>162245</v>
      </c>
    </row>
    <row r="191" spans="1:6" ht="25.5" x14ac:dyDescent="0.25">
      <c r="A191" s="9">
        <v>188</v>
      </c>
      <c r="B191" s="22" t="s">
        <v>209</v>
      </c>
      <c r="C191" s="72" t="s">
        <v>45</v>
      </c>
      <c r="D191" s="73">
        <v>2</v>
      </c>
      <c r="E191" s="74">
        <v>32449</v>
      </c>
      <c r="F191" s="74">
        <f t="shared" si="7"/>
        <v>64898</v>
      </c>
    </row>
    <row r="192" spans="1:6" x14ac:dyDescent="0.25">
      <c r="A192" s="9">
        <v>189</v>
      </c>
      <c r="B192" s="22" t="s">
        <v>210</v>
      </c>
      <c r="C192" s="72" t="s">
        <v>45</v>
      </c>
      <c r="D192" s="73">
        <v>25</v>
      </c>
      <c r="E192" s="74">
        <v>8283</v>
      </c>
      <c r="F192" s="74">
        <f t="shared" si="7"/>
        <v>207075</v>
      </c>
    </row>
    <row r="193" spans="1:6" x14ac:dyDescent="0.25">
      <c r="A193" s="9">
        <v>190</v>
      </c>
      <c r="B193" s="22" t="s">
        <v>211</v>
      </c>
      <c r="C193" s="72" t="s">
        <v>45</v>
      </c>
      <c r="D193" s="73">
        <v>3</v>
      </c>
      <c r="E193" s="74">
        <v>5125</v>
      </c>
      <c r="F193" s="74">
        <f t="shared" si="7"/>
        <v>15375</v>
      </c>
    </row>
    <row r="194" spans="1:6" ht="25.5" x14ac:dyDescent="0.25">
      <c r="A194" s="9">
        <v>191</v>
      </c>
      <c r="B194" s="22" t="s">
        <v>212</v>
      </c>
      <c r="C194" s="72" t="s">
        <v>45</v>
      </c>
      <c r="D194" s="73">
        <v>5</v>
      </c>
      <c r="E194" s="74">
        <v>1814</v>
      </c>
      <c r="F194" s="74">
        <f t="shared" si="7"/>
        <v>9070</v>
      </c>
    </row>
    <row r="195" spans="1:6" ht="25.5" x14ac:dyDescent="0.25">
      <c r="A195" s="9">
        <v>192</v>
      </c>
      <c r="B195" s="22" t="s">
        <v>213</v>
      </c>
      <c r="C195" s="72" t="s">
        <v>45</v>
      </c>
      <c r="D195" s="73">
        <v>2</v>
      </c>
      <c r="E195" s="74">
        <v>2327</v>
      </c>
      <c r="F195" s="74">
        <f t="shared" si="7"/>
        <v>4654</v>
      </c>
    </row>
    <row r="196" spans="1:6" ht="25.5" x14ac:dyDescent="0.25">
      <c r="A196" s="9">
        <v>193</v>
      </c>
      <c r="B196" s="22" t="s">
        <v>214</v>
      </c>
      <c r="C196" s="72" t="s">
        <v>45</v>
      </c>
      <c r="D196" s="73">
        <v>2</v>
      </c>
      <c r="E196" s="74">
        <v>2395</v>
      </c>
      <c r="F196" s="74">
        <f t="shared" si="7"/>
        <v>4790</v>
      </c>
    </row>
    <row r="197" spans="1:6" x14ac:dyDescent="0.25">
      <c r="A197" s="9">
        <v>194</v>
      </c>
      <c r="B197" s="76" t="s">
        <v>215</v>
      </c>
      <c r="C197" s="72" t="s">
        <v>45</v>
      </c>
      <c r="D197" s="73">
        <v>2</v>
      </c>
      <c r="E197" s="77">
        <v>2483</v>
      </c>
      <c r="F197" s="74">
        <f t="shared" si="7"/>
        <v>4966</v>
      </c>
    </row>
    <row r="198" spans="1:6" ht="25.5" x14ac:dyDescent="0.25">
      <c r="A198" s="9">
        <v>195</v>
      </c>
      <c r="B198" s="22" t="s">
        <v>216</v>
      </c>
      <c r="C198" s="72" t="s">
        <v>45</v>
      </c>
      <c r="D198" s="73">
        <v>2</v>
      </c>
      <c r="E198" s="74">
        <v>2483</v>
      </c>
      <c r="F198" s="74">
        <f t="shared" si="7"/>
        <v>4966</v>
      </c>
    </row>
    <row r="199" spans="1:6" ht="25.5" x14ac:dyDescent="0.25">
      <c r="A199" s="9">
        <v>196</v>
      </c>
      <c r="B199" s="22" t="s">
        <v>217</v>
      </c>
      <c r="C199" s="72" t="s">
        <v>45</v>
      </c>
      <c r="D199" s="73">
        <v>2</v>
      </c>
      <c r="E199" s="74">
        <v>2570</v>
      </c>
      <c r="F199" s="74">
        <f t="shared" si="7"/>
        <v>5140</v>
      </c>
    </row>
    <row r="200" spans="1:6" ht="25.5" x14ac:dyDescent="0.25">
      <c r="A200" s="9">
        <v>197</v>
      </c>
      <c r="B200" s="22" t="s">
        <v>218</v>
      </c>
      <c r="C200" s="72" t="s">
        <v>45</v>
      </c>
      <c r="D200" s="73">
        <v>2</v>
      </c>
      <c r="E200" s="74">
        <v>2651</v>
      </c>
      <c r="F200" s="74">
        <f t="shared" si="7"/>
        <v>5302</v>
      </c>
    </row>
    <row r="201" spans="1:6" ht="25.5" x14ac:dyDescent="0.25">
      <c r="A201" s="9">
        <v>198</v>
      </c>
      <c r="B201" s="22" t="s">
        <v>219</v>
      </c>
      <c r="C201" s="72" t="s">
        <v>45</v>
      </c>
      <c r="D201" s="73">
        <v>2</v>
      </c>
      <c r="E201" s="74">
        <v>2814</v>
      </c>
      <c r="F201" s="74">
        <f t="shared" si="7"/>
        <v>5628</v>
      </c>
    </row>
    <row r="202" spans="1:6" x14ac:dyDescent="0.25">
      <c r="A202" s="9">
        <v>199</v>
      </c>
      <c r="B202" s="22" t="s">
        <v>220</v>
      </c>
      <c r="C202" s="72" t="s">
        <v>45</v>
      </c>
      <c r="D202" s="73">
        <v>2</v>
      </c>
      <c r="E202" s="74">
        <v>5603</v>
      </c>
      <c r="F202" s="74">
        <f t="shared" si="7"/>
        <v>11206</v>
      </c>
    </row>
    <row r="203" spans="1:6" x14ac:dyDescent="0.25">
      <c r="A203" s="9">
        <v>200</v>
      </c>
      <c r="B203" s="22" t="s">
        <v>221</v>
      </c>
      <c r="C203" s="72" t="s">
        <v>45</v>
      </c>
      <c r="D203" s="73">
        <v>2</v>
      </c>
      <c r="E203" s="74">
        <v>5859</v>
      </c>
      <c r="F203" s="74">
        <f t="shared" si="7"/>
        <v>11718</v>
      </c>
    </row>
    <row r="204" spans="1:6" x14ac:dyDescent="0.25">
      <c r="A204" s="9">
        <v>201</v>
      </c>
      <c r="B204" s="22" t="s">
        <v>222</v>
      </c>
      <c r="C204" s="72" t="s">
        <v>45</v>
      </c>
      <c r="D204" s="73">
        <v>2</v>
      </c>
      <c r="E204" s="74">
        <v>5859</v>
      </c>
      <c r="F204" s="74">
        <f t="shared" si="7"/>
        <v>11718</v>
      </c>
    </row>
    <row r="205" spans="1:6" x14ac:dyDescent="0.25">
      <c r="A205" s="9">
        <v>202</v>
      </c>
      <c r="B205" s="22" t="s">
        <v>223</v>
      </c>
      <c r="C205" s="72" t="s">
        <v>45</v>
      </c>
      <c r="D205" s="73">
        <v>3</v>
      </c>
      <c r="E205" s="74">
        <v>5859</v>
      </c>
      <c r="F205" s="74">
        <f t="shared" si="7"/>
        <v>17577</v>
      </c>
    </row>
    <row r="206" spans="1:6" x14ac:dyDescent="0.25">
      <c r="A206" s="9">
        <v>203</v>
      </c>
      <c r="B206" s="76" t="s">
        <v>224</v>
      </c>
      <c r="C206" s="72" t="s">
        <v>45</v>
      </c>
      <c r="D206" s="73">
        <v>3</v>
      </c>
      <c r="E206" s="77">
        <v>6040</v>
      </c>
      <c r="F206" s="74">
        <f t="shared" si="7"/>
        <v>18120</v>
      </c>
    </row>
    <row r="207" spans="1:6" x14ac:dyDescent="0.25">
      <c r="A207" s="9">
        <v>204</v>
      </c>
      <c r="B207" s="22" t="s">
        <v>225</v>
      </c>
      <c r="C207" s="72" t="s">
        <v>45</v>
      </c>
      <c r="D207" s="73">
        <v>3</v>
      </c>
      <c r="E207" s="74">
        <v>6040</v>
      </c>
      <c r="F207" s="74">
        <f t="shared" si="7"/>
        <v>18120</v>
      </c>
    </row>
    <row r="208" spans="1:6" x14ac:dyDescent="0.25">
      <c r="A208" s="9">
        <v>205</v>
      </c>
      <c r="B208" s="76" t="s">
        <v>226</v>
      </c>
      <c r="C208" s="72" t="s">
        <v>45</v>
      </c>
      <c r="D208" s="73">
        <v>3</v>
      </c>
      <c r="E208" s="77">
        <v>6272</v>
      </c>
      <c r="F208" s="74">
        <f t="shared" si="7"/>
        <v>18816</v>
      </c>
    </row>
    <row r="209" spans="1:6" x14ac:dyDescent="0.25">
      <c r="A209" s="9">
        <v>206</v>
      </c>
      <c r="B209" s="22" t="s">
        <v>227</v>
      </c>
      <c r="C209" s="72" t="s">
        <v>45</v>
      </c>
      <c r="D209" s="73">
        <v>3</v>
      </c>
      <c r="E209" s="74">
        <v>6479</v>
      </c>
      <c r="F209" s="74">
        <f t="shared" si="7"/>
        <v>19437</v>
      </c>
    </row>
    <row r="210" spans="1:6" x14ac:dyDescent="0.25">
      <c r="A210" s="9">
        <v>207</v>
      </c>
      <c r="B210" s="22" t="s">
        <v>228</v>
      </c>
      <c r="C210" s="72" t="s">
        <v>45</v>
      </c>
      <c r="D210" s="73">
        <v>3</v>
      </c>
      <c r="E210" s="74">
        <v>6679</v>
      </c>
      <c r="F210" s="74">
        <f t="shared" si="7"/>
        <v>20037</v>
      </c>
    </row>
    <row r="211" spans="1:6" x14ac:dyDescent="0.25">
      <c r="A211" s="9">
        <v>208</v>
      </c>
      <c r="B211" s="22" t="s">
        <v>229</v>
      </c>
      <c r="C211" s="72" t="s">
        <v>45</v>
      </c>
      <c r="D211" s="73">
        <v>3</v>
      </c>
      <c r="E211" s="74">
        <v>7122</v>
      </c>
      <c r="F211" s="74">
        <f t="shared" si="7"/>
        <v>21366</v>
      </c>
    </row>
    <row r="212" spans="1:6" x14ac:dyDescent="0.25">
      <c r="A212" s="9">
        <v>209</v>
      </c>
      <c r="B212" s="76" t="s">
        <v>230</v>
      </c>
      <c r="C212" s="72" t="s">
        <v>45</v>
      </c>
      <c r="D212" s="73">
        <v>3</v>
      </c>
      <c r="E212" s="77">
        <v>7317</v>
      </c>
      <c r="F212" s="74">
        <f t="shared" si="7"/>
        <v>21951</v>
      </c>
    </row>
    <row r="213" spans="1:6" x14ac:dyDescent="0.25">
      <c r="A213" s="9">
        <v>210</v>
      </c>
      <c r="B213" s="22" t="s">
        <v>231</v>
      </c>
      <c r="C213" s="72" t="s">
        <v>45</v>
      </c>
      <c r="D213" s="73">
        <v>3</v>
      </c>
      <c r="E213" s="74">
        <v>7554</v>
      </c>
      <c r="F213" s="74">
        <f t="shared" si="7"/>
        <v>22662</v>
      </c>
    </row>
    <row r="214" spans="1:6" x14ac:dyDescent="0.25">
      <c r="A214" s="9">
        <v>211</v>
      </c>
      <c r="B214" s="22" t="s">
        <v>232</v>
      </c>
      <c r="C214" s="72" t="s">
        <v>45</v>
      </c>
      <c r="D214" s="73">
        <v>3</v>
      </c>
      <c r="E214" s="74">
        <v>7554</v>
      </c>
      <c r="F214" s="74">
        <f t="shared" si="7"/>
        <v>22662</v>
      </c>
    </row>
    <row r="215" spans="1:6" x14ac:dyDescent="0.25">
      <c r="A215" s="9">
        <v>212</v>
      </c>
      <c r="B215" s="22" t="s">
        <v>233</v>
      </c>
      <c r="C215" s="72" t="s">
        <v>45</v>
      </c>
      <c r="D215" s="73">
        <v>3</v>
      </c>
      <c r="E215" s="74">
        <v>7792</v>
      </c>
      <c r="F215" s="74">
        <f t="shared" si="7"/>
        <v>23376</v>
      </c>
    </row>
    <row r="216" spans="1:6" x14ac:dyDescent="0.25">
      <c r="A216" s="9">
        <v>213</v>
      </c>
      <c r="B216" s="22" t="s">
        <v>234</v>
      </c>
      <c r="C216" s="72" t="s">
        <v>45</v>
      </c>
      <c r="D216" s="73">
        <v>1</v>
      </c>
      <c r="E216" s="74">
        <v>14858</v>
      </c>
      <c r="F216" s="74">
        <f t="shared" si="7"/>
        <v>14858</v>
      </c>
    </row>
    <row r="217" spans="1:6" x14ac:dyDescent="0.25">
      <c r="A217" s="9">
        <v>214</v>
      </c>
      <c r="B217" s="22" t="s">
        <v>235</v>
      </c>
      <c r="C217" s="72" t="s">
        <v>45</v>
      </c>
      <c r="D217" s="73">
        <v>1</v>
      </c>
      <c r="E217" s="74">
        <v>17060</v>
      </c>
      <c r="F217" s="74">
        <f t="shared" si="7"/>
        <v>17060</v>
      </c>
    </row>
    <row r="218" spans="1:6" ht="25.5" x14ac:dyDescent="0.25">
      <c r="A218" s="9">
        <v>215</v>
      </c>
      <c r="B218" s="22" t="s">
        <v>236</v>
      </c>
      <c r="C218" s="72" t="s">
        <v>45</v>
      </c>
      <c r="D218" s="73">
        <v>1</v>
      </c>
      <c r="E218" s="74">
        <v>88355</v>
      </c>
      <c r="F218" s="74">
        <f t="shared" si="7"/>
        <v>88355</v>
      </c>
    </row>
    <row r="219" spans="1:6" x14ac:dyDescent="0.25">
      <c r="A219" s="9">
        <v>217</v>
      </c>
      <c r="B219" s="82" t="s">
        <v>237</v>
      </c>
      <c r="C219" s="82"/>
      <c r="D219" s="82"/>
      <c r="E219" s="82"/>
      <c r="F219" s="82"/>
    </row>
    <row r="220" spans="1:6" x14ac:dyDescent="0.25">
      <c r="A220" s="9">
        <v>218</v>
      </c>
      <c r="B220" s="22" t="s">
        <v>210</v>
      </c>
      <c r="C220" s="72" t="s">
        <v>45</v>
      </c>
      <c r="D220" s="73">
        <v>3</v>
      </c>
      <c r="E220" s="74">
        <v>5463</v>
      </c>
      <c r="F220" s="75">
        <f>E220*D220</f>
        <v>16389</v>
      </c>
    </row>
    <row r="221" spans="1:6" x14ac:dyDescent="0.25">
      <c r="A221" s="9">
        <v>219</v>
      </c>
      <c r="B221" s="22" t="s">
        <v>238</v>
      </c>
      <c r="C221" s="72" t="s">
        <v>45</v>
      </c>
      <c r="D221" s="73">
        <v>3</v>
      </c>
      <c r="E221" s="74">
        <v>7460</v>
      </c>
      <c r="F221" s="75">
        <f t="shared" ref="F221:F284" si="8">E221*D221</f>
        <v>22380</v>
      </c>
    </row>
    <row r="222" spans="1:6" ht="25.5" x14ac:dyDescent="0.25">
      <c r="A222" s="9">
        <v>220</v>
      </c>
      <c r="B222" s="22" t="s">
        <v>239</v>
      </c>
      <c r="C222" s="72" t="s">
        <v>45</v>
      </c>
      <c r="D222" s="73">
        <v>1</v>
      </c>
      <c r="E222" s="74">
        <v>98354</v>
      </c>
      <c r="F222" s="75">
        <f t="shared" si="8"/>
        <v>98354</v>
      </c>
    </row>
    <row r="223" spans="1:6" ht="25.5" x14ac:dyDescent="0.25">
      <c r="A223" s="9">
        <v>221</v>
      </c>
      <c r="B223" s="22" t="s">
        <v>240</v>
      </c>
      <c r="C223" s="72" t="s">
        <v>45</v>
      </c>
      <c r="D223" s="73">
        <v>1</v>
      </c>
      <c r="E223" s="74">
        <v>98354</v>
      </c>
      <c r="F223" s="75">
        <f t="shared" si="8"/>
        <v>98354</v>
      </c>
    </row>
    <row r="224" spans="1:6" ht="25.5" x14ac:dyDescent="0.25">
      <c r="A224" s="9">
        <v>222</v>
      </c>
      <c r="B224" s="22" t="s">
        <v>241</v>
      </c>
      <c r="C224" s="72" t="s">
        <v>45</v>
      </c>
      <c r="D224" s="73">
        <v>1</v>
      </c>
      <c r="E224" s="74">
        <v>98354</v>
      </c>
      <c r="F224" s="75">
        <f t="shared" si="8"/>
        <v>98354</v>
      </c>
    </row>
    <row r="225" spans="1:6" ht="25.5" x14ac:dyDescent="0.25">
      <c r="A225" s="9">
        <v>223</v>
      </c>
      <c r="B225" s="22" t="s">
        <v>242</v>
      </c>
      <c r="C225" s="72" t="s">
        <v>45</v>
      </c>
      <c r="D225" s="73">
        <v>1</v>
      </c>
      <c r="E225" s="74">
        <v>98354</v>
      </c>
      <c r="F225" s="75">
        <f t="shared" si="8"/>
        <v>98354</v>
      </c>
    </row>
    <row r="226" spans="1:6" ht="25.5" x14ac:dyDescent="0.25">
      <c r="A226" s="9">
        <v>224</v>
      </c>
      <c r="B226" s="22" t="s">
        <v>243</v>
      </c>
      <c r="C226" s="72" t="s">
        <v>45</v>
      </c>
      <c r="D226" s="73">
        <v>1</v>
      </c>
      <c r="E226" s="74">
        <v>98354</v>
      </c>
      <c r="F226" s="75">
        <f t="shared" si="8"/>
        <v>98354</v>
      </c>
    </row>
    <row r="227" spans="1:6" ht="25.5" x14ac:dyDescent="0.25">
      <c r="A227" s="9">
        <v>225</v>
      </c>
      <c r="B227" s="22" t="s">
        <v>244</v>
      </c>
      <c r="C227" s="72" t="s">
        <v>45</v>
      </c>
      <c r="D227" s="73">
        <v>2</v>
      </c>
      <c r="E227" s="74">
        <v>98354</v>
      </c>
      <c r="F227" s="75">
        <f t="shared" si="8"/>
        <v>196708</v>
      </c>
    </row>
    <row r="228" spans="1:6" ht="25.5" x14ac:dyDescent="0.25">
      <c r="A228" s="9">
        <v>226</v>
      </c>
      <c r="B228" s="22" t="s">
        <v>245</v>
      </c>
      <c r="C228" s="72" t="s">
        <v>45</v>
      </c>
      <c r="D228" s="73">
        <v>2</v>
      </c>
      <c r="E228" s="74">
        <v>98354</v>
      </c>
      <c r="F228" s="75">
        <f t="shared" si="8"/>
        <v>196708</v>
      </c>
    </row>
    <row r="229" spans="1:6" ht="25.5" x14ac:dyDescent="0.25">
      <c r="A229" s="9">
        <v>227</v>
      </c>
      <c r="B229" s="22" t="s">
        <v>246</v>
      </c>
      <c r="C229" s="72" t="s">
        <v>45</v>
      </c>
      <c r="D229" s="73">
        <v>2</v>
      </c>
      <c r="E229" s="74">
        <v>98354</v>
      </c>
      <c r="F229" s="75">
        <f t="shared" si="8"/>
        <v>196708</v>
      </c>
    </row>
    <row r="230" spans="1:6" ht="25.5" x14ac:dyDescent="0.25">
      <c r="A230" s="9">
        <v>228</v>
      </c>
      <c r="B230" s="22" t="s">
        <v>247</v>
      </c>
      <c r="C230" s="72" t="s">
        <v>45</v>
      </c>
      <c r="D230" s="73">
        <v>1</v>
      </c>
      <c r="E230" s="74">
        <v>98354</v>
      </c>
      <c r="F230" s="75">
        <f t="shared" si="8"/>
        <v>98354</v>
      </c>
    </row>
    <row r="231" spans="1:6" ht="25.5" x14ac:dyDescent="0.25">
      <c r="A231" s="9">
        <v>229</v>
      </c>
      <c r="B231" s="22" t="s">
        <v>248</v>
      </c>
      <c r="C231" s="72" t="s">
        <v>45</v>
      </c>
      <c r="D231" s="73">
        <v>1</v>
      </c>
      <c r="E231" s="74">
        <v>100360</v>
      </c>
      <c r="F231" s="75">
        <f t="shared" si="8"/>
        <v>100360</v>
      </c>
    </row>
    <row r="232" spans="1:6" ht="25.5" x14ac:dyDescent="0.25">
      <c r="A232" s="9">
        <v>230</v>
      </c>
      <c r="B232" s="22" t="s">
        <v>249</v>
      </c>
      <c r="C232" s="72" t="s">
        <v>45</v>
      </c>
      <c r="D232" s="73">
        <v>1</v>
      </c>
      <c r="E232" s="74">
        <v>100360</v>
      </c>
      <c r="F232" s="75">
        <f t="shared" si="8"/>
        <v>100360</v>
      </c>
    </row>
    <row r="233" spans="1:6" ht="25.5" x14ac:dyDescent="0.25">
      <c r="A233" s="9">
        <v>231</v>
      </c>
      <c r="B233" s="22" t="s">
        <v>250</v>
      </c>
      <c r="C233" s="72" t="s">
        <v>45</v>
      </c>
      <c r="D233" s="73">
        <v>1</v>
      </c>
      <c r="E233" s="74">
        <v>100360</v>
      </c>
      <c r="F233" s="75">
        <f t="shared" si="8"/>
        <v>100360</v>
      </c>
    </row>
    <row r="234" spans="1:6" x14ac:dyDescent="0.25">
      <c r="A234" s="9">
        <v>232</v>
      </c>
      <c r="B234" s="22" t="s">
        <v>251</v>
      </c>
      <c r="C234" s="72" t="s">
        <v>45</v>
      </c>
      <c r="D234" s="73">
        <v>5</v>
      </c>
      <c r="E234" s="74">
        <v>2776</v>
      </c>
      <c r="F234" s="75">
        <f t="shared" si="8"/>
        <v>13880</v>
      </c>
    </row>
    <row r="235" spans="1:6" x14ac:dyDescent="0.25">
      <c r="A235" s="9">
        <v>233</v>
      </c>
      <c r="B235" s="22" t="s">
        <v>252</v>
      </c>
      <c r="C235" s="72" t="s">
        <v>45</v>
      </c>
      <c r="D235" s="73">
        <v>5</v>
      </c>
      <c r="E235" s="74">
        <v>2776</v>
      </c>
      <c r="F235" s="75">
        <f t="shared" si="8"/>
        <v>13880</v>
      </c>
    </row>
    <row r="236" spans="1:6" x14ac:dyDescent="0.25">
      <c r="A236" s="9">
        <v>234</v>
      </c>
      <c r="B236" s="22" t="s">
        <v>197</v>
      </c>
      <c r="C236" s="72" t="s">
        <v>45</v>
      </c>
      <c r="D236" s="73">
        <v>45</v>
      </c>
      <c r="E236" s="74">
        <v>2776</v>
      </c>
      <c r="F236" s="75">
        <f t="shared" si="8"/>
        <v>124920</v>
      </c>
    </row>
    <row r="237" spans="1:6" x14ac:dyDescent="0.25">
      <c r="A237" s="9">
        <v>235</v>
      </c>
      <c r="B237" s="22" t="s">
        <v>198</v>
      </c>
      <c r="C237" s="72" t="s">
        <v>45</v>
      </c>
      <c r="D237" s="73">
        <v>45</v>
      </c>
      <c r="E237" s="74">
        <v>2776</v>
      </c>
      <c r="F237" s="75">
        <f t="shared" si="8"/>
        <v>124920</v>
      </c>
    </row>
    <row r="238" spans="1:6" x14ac:dyDescent="0.25">
      <c r="A238" s="9">
        <v>236</v>
      </c>
      <c r="B238" s="22" t="s">
        <v>199</v>
      </c>
      <c r="C238" s="72" t="s">
        <v>45</v>
      </c>
      <c r="D238" s="73">
        <v>30</v>
      </c>
      <c r="E238" s="74">
        <v>2776</v>
      </c>
      <c r="F238" s="75">
        <f t="shared" si="8"/>
        <v>83280</v>
      </c>
    </row>
    <row r="239" spans="1:6" x14ac:dyDescent="0.25">
      <c r="A239" s="9">
        <v>237</v>
      </c>
      <c r="B239" s="22" t="s">
        <v>253</v>
      </c>
      <c r="C239" s="72" t="s">
        <v>45</v>
      </c>
      <c r="D239" s="73">
        <v>15</v>
      </c>
      <c r="E239" s="74">
        <v>3033</v>
      </c>
      <c r="F239" s="75">
        <f t="shared" si="8"/>
        <v>45495</v>
      </c>
    </row>
    <row r="240" spans="1:6" ht="25.5" x14ac:dyDescent="0.25">
      <c r="A240" s="9">
        <v>238</v>
      </c>
      <c r="B240" s="22" t="s">
        <v>254</v>
      </c>
      <c r="C240" s="72" t="s">
        <v>45</v>
      </c>
      <c r="D240" s="73">
        <v>1</v>
      </c>
      <c r="E240" s="74">
        <v>57262</v>
      </c>
      <c r="F240" s="75">
        <f t="shared" si="8"/>
        <v>57262</v>
      </c>
    </row>
    <row r="241" spans="1:6" ht="25.5" x14ac:dyDescent="0.25">
      <c r="A241" s="9">
        <v>239</v>
      </c>
      <c r="B241" s="22" t="s">
        <v>255</v>
      </c>
      <c r="C241" s="72" t="s">
        <v>45</v>
      </c>
      <c r="D241" s="73">
        <v>1</v>
      </c>
      <c r="E241" s="74">
        <v>57262</v>
      </c>
      <c r="F241" s="75">
        <f t="shared" si="8"/>
        <v>57262</v>
      </c>
    </row>
    <row r="242" spans="1:6" ht="25.5" x14ac:dyDescent="0.25">
      <c r="A242" s="9">
        <v>240</v>
      </c>
      <c r="B242" s="22" t="s">
        <v>256</v>
      </c>
      <c r="C242" s="72" t="s">
        <v>45</v>
      </c>
      <c r="D242" s="73">
        <v>1</v>
      </c>
      <c r="E242" s="74">
        <v>57262</v>
      </c>
      <c r="F242" s="75">
        <f t="shared" si="8"/>
        <v>57262</v>
      </c>
    </row>
    <row r="243" spans="1:6" ht="25.5" x14ac:dyDescent="0.25">
      <c r="A243" s="9">
        <v>241</v>
      </c>
      <c r="B243" s="22" t="s">
        <v>257</v>
      </c>
      <c r="C243" s="72" t="s">
        <v>45</v>
      </c>
      <c r="D243" s="73">
        <v>1</v>
      </c>
      <c r="E243" s="74">
        <v>57262</v>
      </c>
      <c r="F243" s="75">
        <f t="shared" si="8"/>
        <v>57262</v>
      </c>
    </row>
    <row r="244" spans="1:6" ht="25.5" x14ac:dyDescent="0.25">
      <c r="A244" s="9">
        <v>242</v>
      </c>
      <c r="B244" s="22" t="s">
        <v>258</v>
      </c>
      <c r="C244" s="72" t="s">
        <v>45</v>
      </c>
      <c r="D244" s="73">
        <v>1</v>
      </c>
      <c r="E244" s="74">
        <v>83821</v>
      </c>
      <c r="F244" s="75">
        <f t="shared" si="8"/>
        <v>83821</v>
      </c>
    </row>
    <row r="245" spans="1:6" ht="25.5" x14ac:dyDescent="0.25">
      <c r="A245" s="9">
        <v>243</v>
      </c>
      <c r="B245" s="22" t="s">
        <v>259</v>
      </c>
      <c r="C245" s="72" t="s">
        <v>45</v>
      </c>
      <c r="D245" s="73">
        <v>1</v>
      </c>
      <c r="E245" s="74">
        <v>89249</v>
      </c>
      <c r="F245" s="75">
        <f t="shared" si="8"/>
        <v>89249</v>
      </c>
    </row>
    <row r="246" spans="1:6" ht="25.5" x14ac:dyDescent="0.25">
      <c r="A246" s="9">
        <v>244</v>
      </c>
      <c r="B246" s="22" t="s">
        <v>260</v>
      </c>
      <c r="C246" s="72" t="s">
        <v>45</v>
      </c>
      <c r="D246" s="73">
        <v>1</v>
      </c>
      <c r="E246" s="74">
        <v>83821</v>
      </c>
      <c r="F246" s="75">
        <f t="shared" si="8"/>
        <v>83821</v>
      </c>
    </row>
    <row r="247" spans="1:6" ht="25.5" x14ac:dyDescent="0.25">
      <c r="A247" s="9">
        <v>245</v>
      </c>
      <c r="B247" s="22" t="s">
        <v>261</v>
      </c>
      <c r="C247" s="72" t="s">
        <v>45</v>
      </c>
      <c r="D247" s="73">
        <v>1</v>
      </c>
      <c r="E247" s="74">
        <v>89249</v>
      </c>
      <c r="F247" s="75">
        <f t="shared" si="8"/>
        <v>89249</v>
      </c>
    </row>
    <row r="248" spans="1:6" x14ac:dyDescent="0.25">
      <c r="A248" s="9">
        <v>246</v>
      </c>
      <c r="B248" s="22" t="s">
        <v>262</v>
      </c>
      <c r="C248" s="72" t="s">
        <v>45</v>
      </c>
      <c r="D248" s="73">
        <v>2</v>
      </c>
      <c r="E248" s="74">
        <v>45612</v>
      </c>
      <c r="F248" s="75">
        <f t="shared" si="8"/>
        <v>91224</v>
      </c>
    </row>
    <row r="249" spans="1:6" x14ac:dyDescent="0.25">
      <c r="A249" s="9">
        <v>247</v>
      </c>
      <c r="B249" s="22" t="s">
        <v>263</v>
      </c>
      <c r="C249" s="72" t="s">
        <v>45</v>
      </c>
      <c r="D249" s="73">
        <v>1</v>
      </c>
      <c r="E249" s="74">
        <v>45612</v>
      </c>
      <c r="F249" s="75">
        <f t="shared" si="8"/>
        <v>45612</v>
      </c>
    </row>
    <row r="250" spans="1:6" ht="25.5" x14ac:dyDescent="0.25">
      <c r="A250" s="9">
        <v>248</v>
      </c>
      <c r="B250" s="22" t="s">
        <v>264</v>
      </c>
      <c r="C250" s="72" t="s">
        <v>45</v>
      </c>
      <c r="D250" s="73">
        <v>1</v>
      </c>
      <c r="E250" s="74">
        <v>94683</v>
      </c>
      <c r="F250" s="75">
        <f t="shared" si="8"/>
        <v>94683</v>
      </c>
    </row>
    <row r="251" spans="1:6" ht="25.5" x14ac:dyDescent="0.25">
      <c r="A251" s="9">
        <v>249</v>
      </c>
      <c r="B251" s="22" t="s">
        <v>265</v>
      </c>
      <c r="C251" s="72" t="s">
        <v>45</v>
      </c>
      <c r="D251" s="73">
        <v>1</v>
      </c>
      <c r="E251" s="74">
        <v>94683</v>
      </c>
      <c r="F251" s="75">
        <f t="shared" si="8"/>
        <v>94683</v>
      </c>
    </row>
    <row r="252" spans="1:6" ht="25.5" x14ac:dyDescent="0.25">
      <c r="A252" s="9">
        <v>250</v>
      </c>
      <c r="B252" s="22" t="s">
        <v>266</v>
      </c>
      <c r="C252" s="72" t="s">
        <v>45</v>
      </c>
      <c r="D252" s="73">
        <v>1</v>
      </c>
      <c r="E252" s="74">
        <v>94683</v>
      </c>
      <c r="F252" s="75">
        <f t="shared" si="8"/>
        <v>94683</v>
      </c>
    </row>
    <row r="253" spans="1:6" ht="25.5" x14ac:dyDescent="0.25">
      <c r="A253" s="9">
        <v>251</v>
      </c>
      <c r="B253" s="22" t="s">
        <v>267</v>
      </c>
      <c r="C253" s="72" t="s">
        <v>45</v>
      </c>
      <c r="D253" s="73">
        <v>1</v>
      </c>
      <c r="E253" s="74">
        <v>94683</v>
      </c>
      <c r="F253" s="75">
        <f t="shared" si="8"/>
        <v>94683</v>
      </c>
    </row>
    <row r="254" spans="1:6" ht="25.5" x14ac:dyDescent="0.25">
      <c r="A254" s="9">
        <v>252</v>
      </c>
      <c r="B254" s="22" t="s">
        <v>268</v>
      </c>
      <c r="C254" s="72" t="s">
        <v>45</v>
      </c>
      <c r="D254" s="73">
        <v>1</v>
      </c>
      <c r="E254" s="74">
        <v>94683</v>
      </c>
      <c r="F254" s="75">
        <f t="shared" si="8"/>
        <v>94683</v>
      </c>
    </row>
    <row r="255" spans="1:6" ht="25.5" x14ac:dyDescent="0.25">
      <c r="A255" s="9">
        <v>253</v>
      </c>
      <c r="B255" s="22" t="s">
        <v>269</v>
      </c>
      <c r="C255" s="72" t="s">
        <v>45</v>
      </c>
      <c r="D255" s="73">
        <v>1</v>
      </c>
      <c r="E255" s="74">
        <v>94683</v>
      </c>
      <c r="F255" s="75">
        <f t="shared" si="8"/>
        <v>94683</v>
      </c>
    </row>
    <row r="256" spans="1:6" x14ac:dyDescent="0.25">
      <c r="A256" s="9">
        <v>254</v>
      </c>
      <c r="B256" s="76" t="s">
        <v>270</v>
      </c>
      <c r="C256" s="72" t="s">
        <v>45</v>
      </c>
      <c r="D256" s="73">
        <v>1</v>
      </c>
      <c r="E256" s="77">
        <v>94683</v>
      </c>
      <c r="F256" s="75">
        <f t="shared" si="8"/>
        <v>94683</v>
      </c>
    </row>
    <row r="257" spans="1:6" x14ac:dyDescent="0.25">
      <c r="A257" s="9">
        <v>255</v>
      </c>
      <c r="B257" s="76" t="s">
        <v>271</v>
      </c>
      <c r="C257" s="72" t="s">
        <v>45</v>
      </c>
      <c r="D257" s="73">
        <v>1</v>
      </c>
      <c r="E257" s="77">
        <v>94683</v>
      </c>
      <c r="F257" s="75">
        <f t="shared" si="8"/>
        <v>94683</v>
      </c>
    </row>
    <row r="258" spans="1:6" x14ac:dyDescent="0.25">
      <c r="A258" s="9">
        <v>256</v>
      </c>
      <c r="B258" s="22" t="s">
        <v>272</v>
      </c>
      <c r="C258" s="72" t="s">
        <v>45</v>
      </c>
      <c r="D258" s="73">
        <v>5</v>
      </c>
      <c r="E258" s="74">
        <v>6704</v>
      </c>
      <c r="F258" s="75">
        <f t="shared" si="8"/>
        <v>33520</v>
      </c>
    </row>
    <row r="259" spans="1:6" x14ac:dyDescent="0.25">
      <c r="A259" s="9">
        <v>257</v>
      </c>
      <c r="B259" s="22" t="s">
        <v>273</v>
      </c>
      <c r="C259" s="72" t="s">
        <v>45</v>
      </c>
      <c r="D259" s="73">
        <v>10</v>
      </c>
      <c r="E259" s="74">
        <v>6704</v>
      </c>
      <c r="F259" s="75">
        <f t="shared" si="8"/>
        <v>67040</v>
      </c>
    </row>
    <row r="260" spans="1:6" x14ac:dyDescent="0.25">
      <c r="A260" s="9">
        <v>258</v>
      </c>
      <c r="B260" s="22" t="s">
        <v>274</v>
      </c>
      <c r="C260" s="72" t="s">
        <v>45</v>
      </c>
      <c r="D260" s="73">
        <v>5</v>
      </c>
      <c r="E260" s="74">
        <v>6704</v>
      </c>
      <c r="F260" s="75">
        <f t="shared" si="8"/>
        <v>33520</v>
      </c>
    </row>
    <row r="261" spans="1:6" x14ac:dyDescent="0.25">
      <c r="A261" s="9">
        <v>259</v>
      </c>
      <c r="B261" s="22" t="s">
        <v>275</v>
      </c>
      <c r="C261" s="72" t="s">
        <v>45</v>
      </c>
      <c r="D261" s="73">
        <v>5</v>
      </c>
      <c r="E261" s="74">
        <v>6704</v>
      </c>
      <c r="F261" s="75">
        <f t="shared" si="8"/>
        <v>33520</v>
      </c>
    </row>
    <row r="262" spans="1:6" x14ac:dyDescent="0.25">
      <c r="A262" s="9">
        <v>260</v>
      </c>
      <c r="B262" s="22" t="s">
        <v>276</v>
      </c>
      <c r="C262" s="72" t="s">
        <v>45</v>
      </c>
      <c r="D262" s="73">
        <v>10</v>
      </c>
      <c r="E262" s="74">
        <v>6704</v>
      </c>
      <c r="F262" s="75">
        <f t="shared" si="8"/>
        <v>67040</v>
      </c>
    </row>
    <row r="263" spans="1:6" x14ac:dyDescent="0.25">
      <c r="A263" s="9">
        <v>261</v>
      </c>
      <c r="B263" s="22" t="s">
        <v>277</v>
      </c>
      <c r="C263" s="72" t="s">
        <v>45</v>
      </c>
      <c r="D263" s="73">
        <v>10</v>
      </c>
      <c r="E263" s="74">
        <v>8398</v>
      </c>
      <c r="F263" s="75">
        <f t="shared" si="8"/>
        <v>83980</v>
      </c>
    </row>
    <row r="264" spans="1:6" x14ac:dyDescent="0.25">
      <c r="A264" s="9">
        <v>262</v>
      </c>
      <c r="B264" s="22" t="s">
        <v>278</v>
      </c>
      <c r="C264" s="72" t="s">
        <v>45</v>
      </c>
      <c r="D264" s="73">
        <v>10</v>
      </c>
      <c r="E264" s="74">
        <v>8398</v>
      </c>
      <c r="F264" s="75">
        <f t="shared" si="8"/>
        <v>83980</v>
      </c>
    </row>
    <row r="265" spans="1:6" x14ac:dyDescent="0.25">
      <c r="A265" s="9">
        <v>263</v>
      </c>
      <c r="B265" s="22" t="s">
        <v>279</v>
      </c>
      <c r="C265" s="72" t="s">
        <v>45</v>
      </c>
      <c r="D265" s="73">
        <v>5</v>
      </c>
      <c r="E265" s="74">
        <v>8398</v>
      </c>
      <c r="F265" s="75">
        <f t="shared" si="8"/>
        <v>41990</v>
      </c>
    </row>
    <row r="266" spans="1:6" ht="13.5" customHeight="1" x14ac:dyDescent="0.25">
      <c r="A266" s="9">
        <v>264</v>
      </c>
      <c r="B266" s="22" t="s">
        <v>280</v>
      </c>
      <c r="C266" s="72" t="s">
        <v>45</v>
      </c>
      <c r="D266" s="73">
        <v>1</v>
      </c>
      <c r="E266" s="74">
        <v>65912</v>
      </c>
      <c r="F266" s="75">
        <f t="shared" si="8"/>
        <v>65912</v>
      </c>
    </row>
    <row r="267" spans="1:6" x14ac:dyDescent="0.25">
      <c r="A267" s="9">
        <v>265</v>
      </c>
      <c r="B267" s="22" t="s">
        <v>281</v>
      </c>
      <c r="C267" s="72" t="s">
        <v>45</v>
      </c>
      <c r="D267" s="73">
        <v>1</v>
      </c>
      <c r="E267" s="74">
        <v>65912</v>
      </c>
      <c r="F267" s="75">
        <f t="shared" si="8"/>
        <v>65912</v>
      </c>
    </row>
    <row r="268" spans="1:6" x14ac:dyDescent="0.25">
      <c r="A268" s="9">
        <v>266</v>
      </c>
      <c r="B268" s="22" t="s">
        <v>282</v>
      </c>
      <c r="C268" s="72" t="s">
        <v>45</v>
      </c>
      <c r="D268" s="73">
        <v>1</v>
      </c>
      <c r="E268" s="74">
        <v>65912</v>
      </c>
      <c r="F268" s="75">
        <f t="shared" si="8"/>
        <v>65912</v>
      </c>
    </row>
    <row r="269" spans="1:6" x14ac:dyDescent="0.25">
      <c r="A269" s="9">
        <v>267</v>
      </c>
      <c r="B269" s="22" t="s">
        <v>283</v>
      </c>
      <c r="C269" s="72" t="s">
        <v>45</v>
      </c>
      <c r="D269" s="73">
        <v>1</v>
      </c>
      <c r="E269" s="74">
        <v>65912</v>
      </c>
      <c r="F269" s="75">
        <f t="shared" si="8"/>
        <v>65912</v>
      </c>
    </row>
    <row r="270" spans="1:6" x14ac:dyDescent="0.25">
      <c r="A270" s="9">
        <v>268</v>
      </c>
      <c r="B270" s="22" t="s">
        <v>284</v>
      </c>
      <c r="C270" s="72" t="s">
        <v>45</v>
      </c>
      <c r="D270" s="73">
        <v>1</v>
      </c>
      <c r="E270" s="74">
        <v>65912</v>
      </c>
      <c r="F270" s="75">
        <f t="shared" si="8"/>
        <v>65912</v>
      </c>
    </row>
    <row r="271" spans="1:6" x14ac:dyDescent="0.25">
      <c r="A271" s="9">
        <v>269</v>
      </c>
      <c r="B271" s="22" t="s">
        <v>285</v>
      </c>
      <c r="C271" s="72" t="s">
        <v>45</v>
      </c>
      <c r="D271" s="73">
        <v>1</v>
      </c>
      <c r="E271" s="74">
        <v>65912</v>
      </c>
      <c r="F271" s="75">
        <f t="shared" si="8"/>
        <v>65912</v>
      </c>
    </row>
    <row r="272" spans="1:6" x14ac:dyDescent="0.25">
      <c r="A272" s="9">
        <v>270</v>
      </c>
      <c r="B272" s="22" t="s">
        <v>286</v>
      </c>
      <c r="C272" s="72" t="s">
        <v>45</v>
      </c>
      <c r="D272" s="73">
        <v>1</v>
      </c>
      <c r="E272" s="74">
        <v>65912</v>
      </c>
      <c r="F272" s="75">
        <f t="shared" si="8"/>
        <v>65912</v>
      </c>
    </row>
    <row r="273" spans="1:6" ht="15.75" customHeight="1" x14ac:dyDescent="0.25">
      <c r="A273" s="9">
        <v>271</v>
      </c>
      <c r="B273" s="22" t="s">
        <v>287</v>
      </c>
      <c r="C273" s="72" t="s">
        <v>45</v>
      </c>
      <c r="D273" s="73">
        <v>3</v>
      </c>
      <c r="E273" s="74">
        <v>3852</v>
      </c>
      <c r="F273" s="75">
        <f t="shared" si="8"/>
        <v>11556</v>
      </c>
    </row>
    <row r="274" spans="1:6" x14ac:dyDescent="0.25">
      <c r="A274" s="9">
        <v>272</v>
      </c>
      <c r="B274" s="22" t="s">
        <v>288</v>
      </c>
      <c r="C274" s="72" t="s">
        <v>45</v>
      </c>
      <c r="D274" s="73">
        <v>5</v>
      </c>
      <c r="E274" s="74">
        <v>3852</v>
      </c>
      <c r="F274" s="75">
        <f t="shared" si="8"/>
        <v>19260</v>
      </c>
    </row>
    <row r="275" spans="1:6" x14ac:dyDescent="0.25">
      <c r="A275" s="9">
        <v>273</v>
      </c>
      <c r="B275" s="22" t="s">
        <v>289</v>
      </c>
      <c r="C275" s="72" t="s">
        <v>45</v>
      </c>
      <c r="D275" s="73">
        <v>5</v>
      </c>
      <c r="E275" s="74">
        <v>3852</v>
      </c>
      <c r="F275" s="75">
        <f t="shared" si="8"/>
        <v>19260</v>
      </c>
    </row>
    <row r="276" spans="1:6" x14ac:dyDescent="0.25">
      <c r="A276" s="9">
        <v>274</v>
      </c>
      <c r="B276" s="22" t="s">
        <v>290</v>
      </c>
      <c r="C276" s="72" t="s">
        <v>45</v>
      </c>
      <c r="D276" s="73">
        <v>5</v>
      </c>
      <c r="E276" s="74">
        <v>3852</v>
      </c>
      <c r="F276" s="75">
        <f t="shared" si="8"/>
        <v>19260</v>
      </c>
    </row>
    <row r="277" spans="1:6" x14ac:dyDescent="0.25">
      <c r="A277" s="9">
        <v>275</v>
      </c>
      <c r="B277" s="22" t="s">
        <v>291</v>
      </c>
      <c r="C277" s="72" t="s">
        <v>45</v>
      </c>
      <c r="D277" s="73">
        <v>3</v>
      </c>
      <c r="E277" s="74">
        <v>3852</v>
      </c>
      <c r="F277" s="75">
        <f t="shared" si="8"/>
        <v>11556</v>
      </c>
    </row>
    <row r="278" spans="1:6" x14ac:dyDescent="0.25">
      <c r="A278" s="9">
        <v>276</v>
      </c>
      <c r="B278" s="22" t="s">
        <v>292</v>
      </c>
      <c r="C278" s="72" t="s">
        <v>45</v>
      </c>
      <c r="D278" s="73">
        <v>3</v>
      </c>
      <c r="E278" s="74">
        <v>3852</v>
      </c>
      <c r="F278" s="75">
        <f t="shared" si="8"/>
        <v>11556</v>
      </c>
    </row>
    <row r="279" spans="1:6" ht="15.75" customHeight="1" x14ac:dyDescent="0.25">
      <c r="A279" s="9">
        <v>277</v>
      </c>
      <c r="B279" s="22" t="s">
        <v>293</v>
      </c>
      <c r="C279" s="72" t="s">
        <v>45</v>
      </c>
      <c r="D279" s="73">
        <v>5</v>
      </c>
      <c r="E279" s="74">
        <v>3852</v>
      </c>
      <c r="F279" s="75">
        <f t="shared" si="8"/>
        <v>19260</v>
      </c>
    </row>
    <row r="280" spans="1:6" x14ac:dyDescent="0.25">
      <c r="A280" s="9">
        <v>278</v>
      </c>
      <c r="B280" s="22" t="s">
        <v>294</v>
      </c>
      <c r="C280" s="72" t="s">
        <v>45</v>
      </c>
      <c r="D280" s="73">
        <v>5</v>
      </c>
      <c r="E280" s="74">
        <v>3852</v>
      </c>
      <c r="F280" s="75">
        <f t="shared" si="8"/>
        <v>19260</v>
      </c>
    </row>
    <row r="281" spans="1:6" x14ac:dyDescent="0.25">
      <c r="A281" s="9">
        <v>279</v>
      </c>
      <c r="B281" s="22" t="s">
        <v>295</v>
      </c>
      <c r="C281" s="72" t="s">
        <v>45</v>
      </c>
      <c r="D281" s="73">
        <v>5</v>
      </c>
      <c r="E281" s="74">
        <v>3852</v>
      </c>
      <c r="F281" s="75">
        <f t="shared" si="8"/>
        <v>19260</v>
      </c>
    </row>
    <row r="282" spans="1:6" ht="25.5" x14ac:dyDescent="0.25">
      <c r="A282" s="9">
        <v>280</v>
      </c>
      <c r="B282" s="22" t="s">
        <v>296</v>
      </c>
      <c r="C282" s="72" t="s">
        <v>45</v>
      </c>
      <c r="D282" s="73">
        <v>1</v>
      </c>
      <c r="E282" s="74">
        <v>56496</v>
      </c>
      <c r="F282" s="75">
        <f t="shared" si="8"/>
        <v>56496</v>
      </c>
    </row>
    <row r="283" spans="1:6" ht="25.5" x14ac:dyDescent="0.25">
      <c r="A283" s="9">
        <v>281</v>
      </c>
      <c r="B283" s="22" t="s">
        <v>297</v>
      </c>
      <c r="C283" s="72" t="s">
        <v>45</v>
      </c>
      <c r="D283" s="73">
        <v>1</v>
      </c>
      <c r="E283" s="74">
        <v>56496</v>
      </c>
      <c r="F283" s="75">
        <f t="shared" si="8"/>
        <v>56496</v>
      </c>
    </row>
    <row r="284" spans="1:6" ht="25.5" x14ac:dyDescent="0.25">
      <c r="A284" s="9">
        <v>282</v>
      </c>
      <c r="B284" s="22" t="s">
        <v>298</v>
      </c>
      <c r="C284" s="72" t="s">
        <v>45</v>
      </c>
      <c r="D284" s="73">
        <v>1</v>
      </c>
      <c r="E284" s="74">
        <v>56496</v>
      </c>
      <c r="F284" s="75">
        <f t="shared" si="8"/>
        <v>56496</v>
      </c>
    </row>
    <row r="285" spans="1:6" ht="25.5" x14ac:dyDescent="0.25">
      <c r="A285" s="9">
        <v>283</v>
      </c>
      <c r="B285" s="22" t="s">
        <v>299</v>
      </c>
      <c r="C285" s="72" t="s">
        <v>45</v>
      </c>
      <c r="D285" s="73">
        <v>1</v>
      </c>
      <c r="E285" s="74">
        <v>56496</v>
      </c>
      <c r="F285" s="75">
        <f t="shared" ref="F285:F293" si="9">E285*D285</f>
        <v>56496</v>
      </c>
    </row>
    <row r="286" spans="1:6" ht="25.5" x14ac:dyDescent="0.25">
      <c r="A286" s="9">
        <v>284</v>
      </c>
      <c r="B286" s="22" t="s">
        <v>300</v>
      </c>
      <c r="C286" s="72" t="s">
        <v>45</v>
      </c>
      <c r="D286" s="73">
        <v>1</v>
      </c>
      <c r="E286" s="74">
        <v>42372</v>
      </c>
      <c r="F286" s="75">
        <f t="shared" si="9"/>
        <v>42372</v>
      </c>
    </row>
    <row r="287" spans="1:6" ht="25.5" x14ac:dyDescent="0.25">
      <c r="A287" s="9">
        <v>285</v>
      </c>
      <c r="B287" s="22" t="s">
        <v>301</v>
      </c>
      <c r="C287" s="72" t="s">
        <v>45</v>
      </c>
      <c r="D287" s="73">
        <v>1</v>
      </c>
      <c r="E287" s="74">
        <v>42372</v>
      </c>
      <c r="F287" s="75">
        <f t="shared" si="9"/>
        <v>42372</v>
      </c>
    </row>
    <row r="288" spans="1:6" ht="25.5" x14ac:dyDescent="0.25">
      <c r="A288" s="9">
        <v>286</v>
      </c>
      <c r="B288" s="22" t="s">
        <v>302</v>
      </c>
      <c r="C288" s="72" t="s">
        <v>45</v>
      </c>
      <c r="D288" s="73">
        <v>1</v>
      </c>
      <c r="E288" s="74">
        <v>42372</v>
      </c>
      <c r="F288" s="75">
        <f t="shared" si="9"/>
        <v>42372</v>
      </c>
    </row>
    <row r="289" spans="1:6" ht="25.5" x14ac:dyDescent="0.25">
      <c r="A289" s="9">
        <v>287</v>
      </c>
      <c r="B289" s="22" t="s">
        <v>303</v>
      </c>
      <c r="C289" s="72" t="s">
        <v>45</v>
      </c>
      <c r="D289" s="73">
        <v>1</v>
      </c>
      <c r="E289" s="74">
        <v>42372</v>
      </c>
      <c r="F289" s="75">
        <f t="shared" si="9"/>
        <v>42372</v>
      </c>
    </row>
    <row r="290" spans="1:6" ht="25.5" x14ac:dyDescent="0.25">
      <c r="A290" s="9">
        <v>288</v>
      </c>
      <c r="B290" s="22" t="s">
        <v>304</v>
      </c>
      <c r="C290" s="72" t="s">
        <v>45</v>
      </c>
      <c r="D290" s="73">
        <v>1</v>
      </c>
      <c r="E290" s="74">
        <v>42372</v>
      </c>
      <c r="F290" s="75">
        <f t="shared" si="9"/>
        <v>42372</v>
      </c>
    </row>
    <row r="291" spans="1:6" ht="25.5" x14ac:dyDescent="0.25">
      <c r="A291" s="9">
        <v>289</v>
      </c>
      <c r="B291" s="22" t="s">
        <v>305</v>
      </c>
      <c r="C291" s="72" t="s">
        <v>45</v>
      </c>
      <c r="D291" s="73">
        <v>1</v>
      </c>
      <c r="E291" s="74">
        <v>42372</v>
      </c>
      <c r="F291" s="75">
        <f t="shared" si="9"/>
        <v>42372</v>
      </c>
    </row>
    <row r="292" spans="1:6" ht="25.5" x14ac:dyDescent="0.25">
      <c r="A292" s="9">
        <v>290</v>
      </c>
      <c r="B292" s="22" t="s">
        <v>306</v>
      </c>
      <c r="C292" s="72" t="s">
        <v>45</v>
      </c>
      <c r="D292" s="73">
        <v>1</v>
      </c>
      <c r="E292" s="74">
        <v>42372</v>
      </c>
      <c r="F292" s="75">
        <f t="shared" si="9"/>
        <v>42372</v>
      </c>
    </row>
    <row r="293" spans="1:6" ht="25.5" x14ac:dyDescent="0.25">
      <c r="A293" s="9">
        <v>291</v>
      </c>
      <c r="B293" s="22" t="s">
        <v>307</v>
      </c>
      <c r="C293" s="72" t="s">
        <v>45</v>
      </c>
      <c r="D293" s="73">
        <v>1</v>
      </c>
      <c r="E293" s="74">
        <v>42372</v>
      </c>
      <c r="F293" s="75">
        <f t="shared" si="9"/>
        <v>42372</v>
      </c>
    </row>
    <row r="294" spans="1:6" x14ac:dyDescent="0.25">
      <c r="A294" s="9">
        <v>293</v>
      </c>
      <c r="B294" s="83" t="s">
        <v>308</v>
      </c>
      <c r="C294" s="83"/>
      <c r="D294" s="83"/>
      <c r="E294" s="83"/>
      <c r="F294" s="83"/>
    </row>
    <row r="295" spans="1:6" ht="25.5" x14ac:dyDescent="0.25">
      <c r="A295" s="9">
        <v>294</v>
      </c>
      <c r="B295" s="22" t="s">
        <v>309</v>
      </c>
      <c r="C295" s="72" t="s">
        <v>45</v>
      </c>
      <c r="D295" s="73">
        <v>2</v>
      </c>
      <c r="E295" s="74">
        <v>79367</v>
      </c>
      <c r="F295" s="75">
        <f>E295*D295</f>
        <v>158734</v>
      </c>
    </row>
    <row r="296" spans="1:6" ht="25.5" x14ac:dyDescent="0.25">
      <c r="A296" s="9">
        <v>295</v>
      </c>
      <c r="B296" s="22" t="s">
        <v>310</v>
      </c>
      <c r="C296" s="72" t="s">
        <v>45</v>
      </c>
      <c r="D296" s="73">
        <v>1</v>
      </c>
      <c r="E296" s="74">
        <v>79367</v>
      </c>
      <c r="F296" s="75">
        <f t="shared" ref="F296:F359" si="10">E296*D296</f>
        <v>79367</v>
      </c>
    </row>
    <row r="297" spans="1:6" ht="25.5" x14ac:dyDescent="0.25">
      <c r="A297" s="9">
        <v>296</v>
      </c>
      <c r="B297" s="22" t="s">
        <v>311</v>
      </c>
      <c r="C297" s="72" t="s">
        <v>45</v>
      </c>
      <c r="D297" s="73">
        <v>1</v>
      </c>
      <c r="E297" s="74">
        <v>80229</v>
      </c>
      <c r="F297" s="75">
        <f t="shared" si="10"/>
        <v>80229</v>
      </c>
    </row>
    <row r="298" spans="1:6" ht="25.5" x14ac:dyDescent="0.25">
      <c r="A298" s="9">
        <v>297</v>
      </c>
      <c r="B298" s="22" t="s">
        <v>312</v>
      </c>
      <c r="C298" s="72" t="s">
        <v>45</v>
      </c>
      <c r="D298" s="73">
        <v>1</v>
      </c>
      <c r="E298" s="74">
        <v>79367</v>
      </c>
      <c r="F298" s="75">
        <f t="shared" si="10"/>
        <v>79367</v>
      </c>
    </row>
    <row r="299" spans="1:6" ht="25.5" x14ac:dyDescent="0.25">
      <c r="A299" s="9">
        <v>298</v>
      </c>
      <c r="B299" s="22" t="s">
        <v>313</v>
      </c>
      <c r="C299" s="72" t="s">
        <v>45</v>
      </c>
      <c r="D299" s="73">
        <v>1</v>
      </c>
      <c r="E299" s="74">
        <v>79367</v>
      </c>
      <c r="F299" s="75">
        <f t="shared" si="10"/>
        <v>79367</v>
      </c>
    </row>
    <row r="300" spans="1:6" ht="25.5" x14ac:dyDescent="0.25">
      <c r="A300" s="9">
        <v>299</v>
      </c>
      <c r="B300" s="22" t="s">
        <v>314</v>
      </c>
      <c r="C300" s="72" t="s">
        <v>45</v>
      </c>
      <c r="D300" s="73">
        <v>1</v>
      </c>
      <c r="E300" s="74">
        <v>80229</v>
      </c>
      <c r="F300" s="75">
        <f t="shared" si="10"/>
        <v>80229</v>
      </c>
    </row>
    <row r="301" spans="1:6" ht="25.5" x14ac:dyDescent="0.25">
      <c r="A301" s="9">
        <v>300</v>
      </c>
      <c r="B301" s="22" t="s">
        <v>315</v>
      </c>
      <c r="C301" s="72" t="s">
        <v>45</v>
      </c>
      <c r="D301" s="73">
        <v>1</v>
      </c>
      <c r="E301" s="77">
        <v>75553</v>
      </c>
      <c r="F301" s="75">
        <f t="shared" si="10"/>
        <v>75553</v>
      </c>
    </row>
    <row r="302" spans="1:6" ht="25.5" x14ac:dyDescent="0.25">
      <c r="A302" s="9">
        <v>301</v>
      </c>
      <c r="B302" s="22" t="s">
        <v>316</v>
      </c>
      <c r="C302" s="72" t="s">
        <v>45</v>
      </c>
      <c r="D302" s="73">
        <v>2</v>
      </c>
      <c r="E302" s="74">
        <v>75553</v>
      </c>
      <c r="F302" s="75">
        <f t="shared" si="10"/>
        <v>151106</v>
      </c>
    </row>
    <row r="303" spans="1:6" ht="25.5" x14ac:dyDescent="0.25">
      <c r="A303" s="9">
        <v>302</v>
      </c>
      <c r="B303" s="22" t="s">
        <v>317</v>
      </c>
      <c r="C303" s="72" t="s">
        <v>45</v>
      </c>
      <c r="D303" s="73">
        <v>1</v>
      </c>
      <c r="E303" s="77">
        <v>75553</v>
      </c>
      <c r="F303" s="75">
        <f t="shared" si="10"/>
        <v>75553</v>
      </c>
    </row>
    <row r="304" spans="1:6" ht="25.5" x14ac:dyDescent="0.25">
      <c r="A304" s="9">
        <v>303</v>
      </c>
      <c r="B304" s="22" t="s">
        <v>318</v>
      </c>
      <c r="C304" s="72" t="s">
        <v>45</v>
      </c>
      <c r="D304" s="73">
        <v>1</v>
      </c>
      <c r="E304" s="77">
        <v>75553</v>
      </c>
      <c r="F304" s="75">
        <f t="shared" si="10"/>
        <v>75553</v>
      </c>
    </row>
    <row r="305" spans="1:6" ht="25.5" x14ac:dyDescent="0.25">
      <c r="A305" s="9">
        <v>304</v>
      </c>
      <c r="B305" s="22" t="s">
        <v>319</v>
      </c>
      <c r="C305" s="72" t="s">
        <v>45</v>
      </c>
      <c r="D305" s="73">
        <v>1</v>
      </c>
      <c r="E305" s="74">
        <v>76378</v>
      </c>
      <c r="F305" s="75">
        <f t="shared" si="10"/>
        <v>76378</v>
      </c>
    </row>
    <row r="306" spans="1:6" ht="25.5" x14ac:dyDescent="0.25">
      <c r="A306" s="9">
        <v>305</v>
      </c>
      <c r="B306" s="22" t="s">
        <v>320</v>
      </c>
      <c r="C306" s="72" t="s">
        <v>45</v>
      </c>
      <c r="D306" s="73">
        <v>1</v>
      </c>
      <c r="E306" s="74">
        <v>75553</v>
      </c>
      <c r="F306" s="75">
        <f t="shared" si="10"/>
        <v>75553</v>
      </c>
    </row>
    <row r="307" spans="1:6" x14ac:dyDescent="0.25">
      <c r="A307" s="9">
        <v>306</v>
      </c>
      <c r="B307" s="22" t="s">
        <v>321</v>
      </c>
      <c r="C307" s="72" t="s">
        <v>45</v>
      </c>
      <c r="D307" s="73">
        <v>3</v>
      </c>
      <c r="E307" s="74">
        <v>7460</v>
      </c>
      <c r="F307" s="75">
        <f t="shared" si="10"/>
        <v>22380</v>
      </c>
    </row>
    <row r="308" spans="1:6" x14ac:dyDescent="0.25">
      <c r="A308" s="9">
        <v>307</v>
      </c>
      <c r="B308" s="22" t="s">
        <v>322</v>
      </c>
      <c r="C308" s="72" t="s">
        <v>45</v>
      </c>
      <c r="D308" s="73">
        <v>5</v>
      </c>
      <c r="E308" s="74">
        <v>5483</v>
      </c>
      <c r="F308" s="75">
        <f t="shared" si="10"/>
        <v>27415</v>
      </c>
    </row>
    <row r="309" spans="1:6" x14ac:dyDescent="0.25">
      <c r="A309" s="9">
        <v>308</v>
      </c>
      <c r="B309" s="22" t="s">
        <v>195</v>
      </c>
      <c r="C309" s="72" t="s">
        <v>45</v>
      </c>
      <c r="D309" s="73">
        <v>10</v>
      </c>
      <c r="E309" s="74">
        <v>2776</v>
      </c>
      <c r="F309" s="75">
        <f t="shared" si="10"/>
        <v>27760</v>
      </c>
    </row>
    <row r="310" spans="1:6" x14ac:dyDescent="0.25">
      <c r="A310" s="9">
        <v>309</v>
      </c>
      <c r="B310" s="22" t="s">
        <v>196</v>
      </c>
      <c r="C310" s="72" t="s">
        <v>45</v>
      </c>
      <c r="D310" s="73">
        <v>15</v>
      </c>
      <c r="E310" s="74">
        <v>2776</v>
      </c>
      <c r="F310" s="75">
        <f t="shared" si="10"/>
        <v>41640</v>
      </c>
    </row>
    <row r="311" spans="1:6" x14ac:dyDescent="0.25">
      <c r="A311" s="9">
        <v>310</v>
      </c>
      <c r="B311" s="22" t="s">
        <v>323</v>
      </c>
      <c r="C311" s="72" t="s">
        <v>45</v>
      </c>
      <c r="D311" s="73">
        <v>2</v>
      </c>
      <c r="E311" s="74">
        <v>3107</v>
      </c>
      <c r="F311" s="75">
        <f t="shared" si="10"/>
        <v>6214</v>
      </c>
    </row>
    <row r="312" spans="1:6" x14ac:dyDescent="0.25">
      <c r="A312" s="9">
        <v>311</v>
      </c>
      <c r="B312" s="22" t="s">
        <v>324</v>
      </c>
      <c r="C312" s="72" t="s">
        <v>45</v>
      </c>
      <c r="D312" s="73">
        <v>5</v>
      </c>
      <c r="E312" s="74">
        <v>2776</v>
      </c>
      <c r="F312" s="75">
        <f t="shared" si="10"/>
        <v>13880</v>
      </c>
    </row>
    <row r="313" spans="1:6" ht="25.5" x14ac:dyDescent="0.25">
      <c r="A313" s="9">
        <v>312</v>
      </c>
      <c r="B313" s="22" t="s">
        <v>325</v>
      </c>
      <c r="C313" s="72" t="s">
        <v>45</v>
      </c>
      <c r="D313" s="73">
        <v>1</v>
      </c>
      <c r="E313" s="74">
        <v>29629</v>
      </c>
      <c r="F313" s="75">
        <f t="shared" si="10"/>
        <v>29629</v>
      </c>
    </row>
    <row r="314" spans="1:6" ht="25.5" x14ac:dyDescent="0.25">
      <c r="A314" s="9">
        <v>313</v>
      </c>
      <c r="B314" s="22" t="s">
        <v>326</v>
      </c>
      <c r="C314" s="72" t="s">
        <v>45</v>
      </c>
      <c r="D314" s="73">
        <v>1</v>
      </c>
      <c r="E314" s="74">
        <v>29629</v>
      </c>
      <c r="F314" s="75">
        <f t="shared" si="10"/>
        <v>29629</v>
      </c>
    </row>
    <row r="315" spans="1:6" ht="25.5" x14ac:dyDescent="0.25">
      <c r="A315" s="9">
        <v>314</v>
      </c>
      <c r="B315" s="22" t="s">
        <v>327</v>
      </c>
      <c r="C315" s="72" t="s">
        <v>45</v>
      </c>
      <c r="D315" s="73">
        <v>1</v>
      </c>
      <c r="E315" s="74">
        <v>34406</v>
      </c>
      <c r="F315" s="75">
        <f t="shared" si="10"/>
        <v>34406</v>
      </c>
    </row>
    <row r="316" spans="1:6" x14ac:dyDescent="0.25">
      <c r="A316" s="9">
        <v>315</v>
      </c>
      <c r="B316" s="22" t="s">
        <v>328</v>
      </c>
      <c r="C316" s="72" t="s">
        <v>45</v>
      </c>
      <c r="D316" s="73">
        <v>3</v>
      </c>
      <c r="E316" s="74">
        <v>75936</v>
      </c>
      <c r="F316" s="75">
        <f t="shared" si="10"/>
        <v>227808</v>
      </c>
    </row>
    <row r="317" spans="1:6" x14ac:dyDescent="0.25">
      <c r="A317" s="9">
        <v>316</v>
      </c>
      <c r="B317" s="22" t="s">
        <v>329</v>
      </c>
      <c r="C317" s="72" t="s">
        <v>45</v>
      </c>
      <c r="D317" s="73">
        <v>3</v>
      </c>
      <c r="E317" s="74">
        <v>79762</v>
      </c>
      <c r="F317" s="75">
        <f t="shared" si="10"/>
        <v>239286</v>
      </c>
    </row>
    <row r="318" spans="1:6" ht="25.5" x14ac:dyDescent="0.25">
      <c r="A318" s="9">
        <v>317</v>
      </c>
      <c r="B318" s="22" t="s">
        <v>330</v>
      </c>
      <c r="C318" s="72" t="s">
        <v>45</v>
      </c>
      <c r="D318" s="73">
        <v>1</v>
      </c>
      <c r="E318" s="74">
        <v>21668</v>
      </c>
      <c r="F318" s="75">
        <f t="shared" si="10"/>
        <v>21668</v>
      </c>
    </row>
    <row r="319" spans="1:6" ht="25.5" x14ac:dyDescent="0.25">
      <c r="A319" s="9">
        <v>318</v>
      </c>
      <c r="B319" s="22" t="s">
        <v>331</v>
      </c>
      <c r="C319" s="72" t="s">
        <v>45</v>
      </c>
      <c r="D319" s="73">
        <v>1</v>
      </c>
      <c r="E319" s="74">
        <v>24426</v>
      </c>
      <c r="F319" s="75">
        <f t="shared" si="10"/>
        <v>24426</v>
      </c>
    </row>
    <row r="320" spans="1:6" x14ac:dyDescent="0.25">
      <c r="A320" s="9">
        <v>319</v>
      </c>
      <c r="B320" s="22" t="s">
        <v>332</v>
      </c>
      <c r="C320" s="72" t="s">
        <v>45</v>
      </c>
      <c r="D320" s="73">
        <v>10</v>
      </c>
      <c r="E320" s="74">
        <v>4315</v>
      </c>
      <c r="F320" s="75">
        <f t="shared" si="10"/>
        <v>43150</v>
      </c>
    </row>
    <row r="321" spans="1:6" x14ac:dyDescent="0.25">
      <c r="A321" s="9">
        <v>320</v>
      </c>
      <c r="B321" s="22" t="s">
        <v>333</v>
      </c>
      <c r="C321" s="72" t="s">
        <v>45</v>
      </c>
      <c r="D321" s="73">
        <v>10</v>
      </c>
      <c r="E321" s="74">
        <v>4315</v>
      </c>
      <c r="F321" s="75">
        <f t="shared" si="10"/>
        <v>43150</v>
      </c>
    </row>
    <row r="322" spans="1:6" x14ac:dyDescent="0.25">
      <c r="A322" s="9">
        <v>321</v>
      </c>
      <c r="B322" s="22" t="s">
        <v>334</v>
      </c>
      <c r="C322" s="72" t="s">
        <v>45</v>
      </c>
      <c r="D322" s="73">
        <v>10</v>
      </c>
      <c r="E322" s="74">
        <v>5116</v>
      </c>
      <c r="F322" s="75">
        <f t="shared" si="10"/>
        <v>51160</v>
      </c>
    </row>
    <row r="323" spans="1:6" x14ac:dyDescent="0.25">
      <c r="A323" s="9">
        <v>322</v>
      </c>
      <c r="B323" s="22" t="s">
        <v>335</v>
      </c>
      <c r="C323" s="72" t="s">
        <v>45</v>
      </c>
      <c r="D323" s="73">
        <v>10</v>
      </c>
      <c r="E323" s="74">
        <v>5116</v>
      </c>
      <c r="F323" s="75">
        <f t="shared" si="10"/>
        <v>51160</v>
      </c>
    </row>
    <row r="324" spans="1:6" x14ac:dyDescent="0.25">
      <c r="A324" s="9">
        <v>323</v>
      </c>
      <c r="B324" s="22" t="s">
        <v>336</v>
      </c>
      <c r="C324" s="72" t="s">
        <v>45</v>
      </c>
      <c r="D324" s="73">
        <v>10</v>
      </c>
      <c r="E324" s="74">
        <v>5116</v>
      </c>
      <c r="F324" s="75">
        <f t="shared" si="10"/>
        <v>51160</v>
      </c>
    </row>
    <row r="325" spans="1:6" x14ac:dyDescent="0.25">
      <c r="A325" s="9">
        <v>324</v>
      </c>
      <c r="B325" s="22" t="s">
        <v>337</v>
      </c>
      <c r="C325" s="72" t="s">
        <v>45</v>
      </c>
      <c r="D325" s="73">
        <v>10</v>
      </c>
      <c r="E325" s="74">
        <v>5116</v>
      </c>
      <c r="F325" s="75">
        <f t="shared" si="10"/>
        <v>51160</v>
      </c>
    </row>
    <row r="326" spans="1:6" x14ac:dyDescent="0.25">
      <c r="A326" s="9">
        <v>325</v>
      </c>
      <c r="B326" s="22" t="s">
        <v>338</v>
      </c>
      <c r="C326" s="72" t="s">
        <v>45</v>
      </c>
      <c r="D326" s="73">
        <v>10</v>
      </c>
      <c r="E326" s="74">
        <v>5116</v>
      </c>
      <c r="F326" s="75">
        <f t="shared" si="10"/>
        <v>51160</v>
      </c>
    </row>
    <row r="327" spans="1:6" x14ac:dyDescent="0.25">
      <c r="A327" s="9">
        <v>326</v>
      </c>
      <c r="B327" s="22" t="s">
        <v>339</v>
      </c>
      <c r="C327" s="72" t="s">
        <v>45</v>
      </c>
      <c r="D327" s="73">
        <v>10</v>
      </c>
      <c r="E327" s="74">
        <v>5922</v>
      </c>
      <c r="F327" s="75">
        <f t="shared" si="10"/>
        <v>59220</v>
      </c>
    </row>
    <row r="328" spans="1:6" x14ac:dyDescent="0.25">
      <c r="A328" s="9">
        <v>327</v>
      </c>
      <c r="B328" s="22" t="s">
        <v>340</v>
      </c>
      <c r="C328" s="72" t="s">
        <v>45</v>
      </c>
      <c r="D328" s="73">
        <v>10</v>
      </c>
      <c r="E328" s="74">
        <v>5922</v>
      </c>
      <c r="F328" s="75">
        <f t="shared" si="10"/>
        <v>59220</v>
      </c>
    </row>
    <row r="329" spans="1:6" x14ac:dyDescent="0.25">
      <c r="A329" s="9">
        <v>328</v>
      </c>
      <c r="B329" s="22" t="s">
        <v>341</v>
      </c>
      <c r="C329" s="72" t="s">
        <v>45</v>
      </c>
      <c r="D329" s="73">
        <v>15</v>
      </c>
      <c r="E329" s="74">
        <v>5922</v>
      </c>
      <c r="F329" s="75">
        <f t="shared" si="10"/>
        <v>88830</v>
      </c>
    </row>
    <row r="330" spans="1:6" x14ac:dyDescent="0.25">
      <c r="A330" s="9">
        <v>329</v>
      </c>
      <c r="B330" s="22" t="s">
        <v>342</v>
      </c>
      <c r="C330" s="72" t="s">
        <v>45</v>
      </c>
      <c r="D330" s="73">
        <v>10</v>
      </c>
      <c r="E330" s="74">
        <v>5922</v>
      </c>
      <c r="F330" s="75">
        <f t="shared" si="10"/>
        <v>59220</v>
      </c>
    </row>
    <row r="331" spans="1:6" x14ac:dyDescent="0.25">
      <c r="A331" s="9">
        <v>330</v>
      </c>
      <c r="B331" s="22" t="s">
        <v>343</v>
      </c>
      <c r="C331" s="72" t="s">
        <v>45</v>
      </c>
      <c r="D331" s="73">
        <v>10</v>
      </c>
      <c r="E331" s="74">
        <v>5922</v>
      </c>
      <c r="F331" s="75">
        <f t="shared" si="10"/>
        <v>59220</v>
      </c>
    </row>
    <row r="332" spans="1:6" x14ac:dyDescent="0.25">
      <c r="A332" s="9">
        <v>331</v>
      </c>
      <c r="B332" s="22" t="s">
        <v>344</v>
      </c>
      <c r="C332" s="72" t="s">
        <v>45</v>
      </c>
      <c r="D332" s="73">
        <v>15</v>
      </c>
      <c r="E332" s="74">
        <v>5922</v>
      </c>
      <c r="F332" s="75">
        <f t="shared" si="10"/>
        <v>88830</v>
      </c>
    </row>
    <row r="333" spans="1:6" ht="25.5" x14ac:dyDescent="0.25">
      <c r="A333" s="9">
        <v>332</v>
      </c>
      <c r="B333" s="22" t="s">
        <v>345</v>
      </c>
      <c r="C333" s="72" t="s">
        <v>45</v>
      </c>
      <c r="D333" s="73">
        <v>5</v>
      </c>
      <c r="E333" s="74">
        <v>1826</v>
      </c>
      <c r="F333" s="75">
        <f t="shared" si="10"/>
        <v>9130</v>
      </c>
    </row>
    <row r="334" spans="1:6" ht="25.5" x14ac:dyDescent="0.25">
      <c r="A334" s="9">
        <v>333</v>
      </c>
      <c r="B334" s="22" t="s">
        <v>346</v>
      </c>
      <c r="C334" s="72" t="s">
        <v>45</v>
      </c>
      <c r="D334" s="73">
        <v>5</v>
      </c>
      <c r="E334" s="74">
        <v>1826</v>
      </c>
      <c r="F334" s="75">
        <f t="shared" si="10"/>
        <v>9130</v>
      </c>
    </row>
    <row r="335" spans="1:6" ht="25.5" x14ac:dyDescent="0.25">
      <c r="A335" s="9">
        <v>334</v>
      </c>
      <c r="B335" s="22" t="s">
        <v>347</v>
      </c>
      <c r="C335" s="72" t="s">
        <v>45</v>
      </c>
      <c r="D335" s="73">
        <v>5</v>
      </c>
      <c r="E335" s="74">
        <v>2169</v>
      </c>
      <c r="F335" s="75">
        <f t="shared" si="10"/>
        <v>10845</v>
      </c>
    </row>
    <row r="336" spans="1:6" ht="25.5" x14ac:dyDescent="0.25">
      <c r="A336" s="9">
        <v>335</v>
      </c>
      <c r="B336" s="22" t="s">
        <v>348</v>
      </c>
      <c r="C336" s="72" t="s">
        <v>45</v>
      </c>
      <c r="D336" s="73">
        <v>15</v>
      </c>
      <c r="E336" s="74">
        <v>2520</v>
      </c>
      <c r="F336" s="75">
        <f t="shared" si="10"/>
        <v>37800</v>
      </c>
    </row>
    <row r="337" spans="1:6" ht="25.5" x14ac:dyDescent="0.25">
      <c r="A337" s="9">
        <v>336</v>
      </c>
      <c r="B337" s="22" t="s">
        <v>349</v>
      </c>
      <c r="C337" s="72" t="s">
        <v>45</v>
      </c>
      <c r="D337" s="73">
        <v>10</v>
      </c>
      <c r="E337" s="74">
        <v>2520</v>
      </c>
      <c r="F337" s="75">
        <f t="shared" si="10"/>
        <v>25200</v>
      </c>
    </row>
    <row r="338" spans="1:6" ht="25.5" x14ac:dyDescent="0.25">
      <c r="A338" s="9">
        <v>337</v>
      </c>
      <c r="B338" s="22" t="s">
        <v>350</v>
      </c>
      <c r="C338" s="72" t="s">
        <v>45</v>
      </c>
      <c r="D338" s="73">
        <v>10</v>
      </c>
      <c r="E338" s="74">
        <v>2520</v>
      </c>
      <c r="F338" s="75">
        <f t="shared" si="10"/>
        <v>25200</v>
      </c>
    </row>
    <row r="339" spans="1:6" ht="38.25" x14ac:dyDescent="0.25">
      <c r="A339" s="9">
        <v>338</v>
      </c>
      <c r="B339" s="22" t="s">
        <v>351</v>
      </c>
      <c r="C339" s="72" t="s">
        <v>45</v>
      </c>
      <c r="D339" s="73">
        <v>1</v>
      </c>
      <c r="E339" s="74">
        <v>34240</v>
      </c>
      <c r="F339" s="75">
        <f t="shared" si="10"/>
        <v>34240</v>
      </c>
    </row>
    <row r="340" spans="1:6" ht="38.25" x14ac:dyDescent="0.25">
      <c r="A340" s="9">
        <v>339</v>
      </c>
      <c r="B340" s="22" t="s">
        <v>352</v>
      </c>
      <c r="C340" s="72" t="s">
        <v>45</v>
      </c>
      <c r="D340" s="73">
        <v>1</v>
      </c>
      <c r="E340" s="74">
        <v>34240</v>
      </c>
      <c r="F340" s="75">
        <f t="shared" si="10"/>
        <v>34240</v>
      </c>
    </row>
    <row r="341" spans="1:6" ht="38.25" x14ac:dyDescent="0.25">
      <c r="A341" s="9">
        <v>340</v>
      </c>
      <c r="B341" s="22" t="s">
        <v>353</v>
      </c>
      <c r="C341" s="72" t="s">
        <v>45</v>
      </c>
      <c r="D341" s="73">
        <v>2</v>
      </c>
      <c r="E341" s="74">
        <v>65912</v>
      </c>
      <c r="F341" s="75">
        <f t="shared" si="10"/>
        <v>131824</v>
      </c>
    </row>
    <row r="342" spans="1:6" ht="38.25" x14ac:dyDescent="0.25">
      <c r="A342" s="9">
        <v>341</v>
      </c>
      <c r="B342" s="22" t="s">
        <v>354</v>
      </c>
      <c r="C342" s="72" t="s">
        <v>45</v>
      </c>
      <c r="D342" s="73">
        <v>2</v>
      </c>
      <c r="E342" s="74">
        <v>65912</v>
      </c>
      <c r="F342" s="75">
        <f t="shared" si="10"/>
        <v>131824</v>
      </c>
    </row>
    <row r="343" spans="1:6" ht="25.5" x14ac:dyDescent="0.25">
      <c r="A343" s="9">
        <v>342</v>
      </c>
      <c r="B343" s="22" t="s">
        <v>355</v>
      </c>
      <c r="C343" s="72" t="s">
        <v>45</v>
      </c>
      <c r="D343" s="73">
        <v>1</v>
      </c>
      <c r="E343" s="74">
        <v>56496</v>
      </c>
      <c r="F343" s="75">
        <f t="shared" si="10"/>
        <v>56496</v>
      </c>
    </row>
    <row r="344" spans="1:6" ht="25.5" x14ac:dyDescent="0.25">
      <c r="A344" s="9">
        <v>343</v>
      </c>
      <c r="B344" s="22" t="s">
        <v>356</v>
      </c>
      <c r="C344" s="72" t="s">
        <v>45</v>
      </c>
      <c r="D344" s="73">
        <v>1</v>
      </c>
      <c r="E344" s="74">
        <v>56496</v>
      </c>
      <c r="F344" s="75">
        <f t="shared" si="10"/>
        <v>56496</v>
      </c>
    </row>
    <row r="345" spans="1:6" ht="25.5" x14ac:dyDescent="0.25">
      <c r="A345" s="9">
        <v>344</v>
      </c>
      <c r="B345" s="22" t="s">
        <v>357</v>
      </c>
      <c r="C345" s="72" t="s">
        <v>45</v>
      </c>
      <c r="D345" s="73">
        <v>1</v>
      </c>
      <c r="E345" s="74">
        <v>56496</v>
      </c>
      <c r="F345" s="75">
        <f t="shared" si="10"/>
        <v>56496</v>
      </c>
    </row>
    <row r="346" spans="1:6" ht="25.5" x14ac:dyDescent="0.25">
      <c r="A346" s="9">
        <v>345</v>
      </c>
      <c r="B346" s="22" t="s">
        <v>358</v>
      </c>
      <c r="C346" s="72" t="s">
        <v>45</v>
      </c>
      <c r="D346" s="73">
        <v>1</v>
      </c>
      <c r="E346" s="74">
        <v>56496</v>
      </c>
      <c r="F346" s="75">
        <f t="shared" si="10"/>
        <v>56496</v>
      </c>
    </row>
    <row r="347" spans="1:6" ht="25.5" x14ac:dyDescent="0.25">
      <c r="A347" s="9">
        <v>346</v>
      </c>
      <c r="B347" s="22" t="s">
        <v>359</v>
      </c>
      <c r="C347" s="72" t="s">
        <v>45</v>
      </c>
      <c r="D347" s="73">
        <v>1</v>
      </c>
      <c r="E347" s="74">
        <v>56496</v>
      </c>
      <c r="F347" s="75">
        <f t="shared" si="10"/>
        <v>56496</v>
      </c>
    </row>
    <row r="348" spans="1:6" ht="25.5" x14ac:dyDescent="0.25">
      <c r="A348" s="9">
        <v>347</v>
      </c>
      <c r="B348" s="22" t="s">
        <v>360</v>
      </c>
      <c r="C348" s="72" t="s">
        <v>45</v>
      </c>
      <c r="D348" s="73">
        <v>1</v>
      </c>
      <c r="E348" s="74">
        <v>56496</v>
      </c>
      <c r="F348" s="75">
        <f t="shared" si="10"/>
        <v>56496</v>
      </c>
    </row>
    <row r="349" spans="1:6" ht="25.5" x14ac:dyDescent="0.25">
      <c r="A349" s="9">
        <v>348</v>
      </c>
      <c r="B349" s="22" t="s">
        <v>361</v>
      </c>
      <c r="C349" s="72" t="s">
        <v>45</v>
      </c>
      <c r="D349" s="73">
        <v>1</v>
      </c>
      <c r="E349" s="74">
        <v>56496</v>
      </c>
      <c r="F349" s="75">
        <f t="shared" si="10"/>
        <v>56496</v>
      </c>
    </row>
    <row r="350" spans="1:6" ht="25.5" x14ac:dyDescent="0.25">
      <c r="A350" s="9">
        <v>349</v>
      </c>
      <c r="B350" s="22" t="s">
        <v>362</v>
      </c>
      <c r="C350" s="72" t="s">
        <v>45</v>
      </c>
      <c r="D350" s="73">
        <v>1</v>
      </c>
      <c r="E350" s="74">
        <v>56496</v>
      </c>
      <c r="F350" s="75">
        <f t="shared" si="10"/>
        <v>56496</v>
      </c>
    </row>
    <row r="351" spans="1:6" ht="25.5" x14ac:dyDescent="0.25">
      <c r="A351" s="9">
        <v>350</v>
      </c>
      <c r="B351" s="22" t="s">
        <v>363</v>
      </c>
      <c r="C351" s="72" t="s">
        <v>45</v>
      </c>
      <c r="D351" s="73">
        <v>1</v>
      </c>
      <c r="E351" s="74">
        <v>56496</v>
      </c>
      <c r="F351" s="75">
        <f t="shared" si="10"/>
        <v>56496</v>
      </c>
    </row>
    <row r="352" spans="1:6" ht="25.5" x14ac:dyDescent="0.25">
      <c r="A352" s="9">
        <v>351</v>
      </c>
      <c r="B352" s="22" t="s">
        <v>364</v>
      </c>
      <c r="C352" s="72" t="s">
        <v>45</v>
      </c>
      <c r="D352" s="73">
        <v>1</v>
      </c>
      <c r="E352" s="74">
        <v>56496</v>
      </c>
      <c r="F352" s="75">
        <f t="shared" si="10"/>
        <v>56496</v>
      </c>
    </row>
    <row r="353" spans="1:6" ht="25.5" x14ac:dyDescent="0.25">
      <c r="A353" s="9">
        <v>352</v>
      </c>
      <c r="B353" s="22" t="s">
        <v>365</v>
      </c>
      <c r="C353" s="72" t="s">
        <v>45</v>
      </c>
      <c r="D353" s="73">
        <v>1</v>
      </c>
      <c r="E353" s="74">
        <v>56496</v>
      </c>
      <c r="F353" s="75">
        <f t="shared" si="10"/>
        <v>56496</v>
      </c>
    </row>
    <row r="354" spans="1:6" ht="25.5" x14ac:dyDescent="0.25">
      <c r="A354" s="9">
        <v>353</v>
      </c>
      <c r="B354" s="22" t="s">
        <v>366</v>
      </c>
      <c r="C354" s="72" t="s">
        <v>45</v>
      </c>
      <c r="D354" s="73">
        <v>1</v>
      </c>
      <c r="E354" s="74">
        <v>56496</v>
      </c>
      <c r="F354" s="75">
        <f t="shared" si="10"/>
        <v>56496</v>
      </c>
    </row>
    <row r="355" spans="1:6" ht="25.5" x14ac:dyDescent="0.25">
      <c r="A355" s="9">
        <v>354</v>
      </c>
      <c r="B355" s="22" t="s">
        <v>367</v>
      </c>
      <c r="C355" s="72" t="s">
        <v>45</v>
      </c>
      <c r="D355" s="73">
        <v>1</v>
      </c>
      <c r="E355" s="74">
        <v>56496</v>
      </c>
      <c r="F355" s="75">
        <f t="shared" si="10"/>
        <v>56496</v>
      </c>
    </row>
    <row r="356" spans="1:6" ht="25.5" x14ac:dyDescent="0.25">
      <c r="A356" s="9">
        <v>355</v>
      </c>
      <c r="B356" s="22" t="s">
        <v>368</v>
      </c>
      <c r="C356" s="72" t="s">
        <v>45</v>
      </c>
      <c r="D356" s="73">
        <v>1</v>
      </c>
      <c r="E356" s="74">
        <v>56496</v>
      </c>
      <c r="F356" s="75">
        <f t="shared" si="10"/>
        <v>56496</v>
      </c>
    </row>
    <row r="357" spans="1:6" ht="25.5" x14ac:dyDescent="0.25">
      <c r="A357" s="9">
        <v>356</v>
      </c>
      <c r="B357" s="22" t="s">
        <v>369</v>
      </c>
      <c r="C357" s="72" t="s">
        <v>45</v>
      </c>
      <c r="D357" s="73">
        <v>1</v>
      </c>
      <c r="E357" s="74">
        <v>56496</v>
      </c>
      <c r="F357" s="75">
        <f t="shared" si="10"/>
        <v>56496</v>
      </c>
    </row>
    <row r="358" spans="1:6" ht="25.5" x14ac:dyDescent="0.25">
      <c r="A358" s="9">
        <v>357</v>
      </c>
      <c r="B358" s="22" t="s">
        <v>370</v>
      </c>
      <c r="C358" s="72" t="s">
        <v>45</v>
      </c>
      <c r="D358" s="73">
        <v>1</v>
      </c>
      <c r="E358" s="74">
        <v>56496</v>
      </c>
      <c r="F358" s="75">
        <f t="shared" si="10"/>
        <v>56496</v>
      </c>
    </row>
    <row r="359" spans="1:6" x14ac:dyDescent="0.25">
      <c r="A359" s="9">
        <v>358</v>
      </c>
      <c r="B359" s="22" t="s">
        <v>371</v>
      </c>
      <c r="C359" s="72" t="s">
        <v>45</v>
      </c>
      <c r="D359" s="73">
        <v>20</v>
      </c>
      <c r="E359" s="74">
        <v>2568</v>
      </c>
      <c r="F359" s="75">
        <f t="shared" si="10"/>
        <v>51360</v>
      </c>
    </row>
    <row r="360" spans="1:6" x14ac:dyDescent="0.25">
      <c r="A360" s="9">
        <v>359</v>
      </c>
      <c r="B360" s="22" t="s">
        <v>372</v>
      </c>
      <c r="C360" s="72" t="s">
        <v>45</v>
      </c>
      <c r="D360" s="73">
        <v>20</v>
      </c>
      <c r="E360" s="74">
        <v>2568</v>
      </c>
      <c r="F360" s="75">
        <f t="shared" ref="F360:F377" si="11">E360*D360</f>
        <v>51360</v>
      </c>
    </row>
    <row r="361" spans="1:6" x14ac:dyDescent="0.25">
      <c r="A361" s="9">
        <v>360</v>
      </c>
      <c r="B361" s="22" t="s">
        <v>373</v>
      </c>
      <c r="C361" s="72" t="s">
        <v>45</v>
      </c>
      <c r="D361" s="73">
        <v>20</v>
      </c>
      <c r="E361" s="74">
        <v>2568</v>
      </c>
      <c r="F361" s="75">
        <f t="shared" si="11"/>
        <v>51360</v>
      </c>
    </row>
    <row r="362" spans="1:6" x14ac:dyDescent="0.25">
      <c r="A362" s="9">
        <v>361</v>
      </c>
      <c r="B362" s="22" t="s">
        <v>374</v>
      </c>
      <c r="C362" s="72" t="s">
        <v>45</v>
      </c>
      <c r="D362" s="73">
        <v>20</v>
      </c>
      <c r="E362" s="74">
        <v>2568</v>
      </c>
      <c r="F362" s="75">
        <f t="shared" si="11"/>
        <v>51360</v>
      </c>
    </row>
    <row r="363" spans="1:6" x14ac:dyDescent="0.25">
      <c r="A363" s="9">
        <v>362</v>
      </c>
      <c r="B363" s="22" t="s">
        <v>375</v>
      </c>
      <c r="C363" s="72" t="s">
        <v>45</v>
      </c>
      <c r="D363" s="73">
        <v>10</v>
      </c>
      <c r="E363" s="74">
        <v>2568</v>
      </c>
      <c r="F363" s="75">
        <f t="shared" si="11"/>
        <v>25680</v>
      </c>
    </row>
    <row r="364" spans="1:6" x14ac:dyDescent="0.25">
      <c r="A364" s="9">
        <v>363</v>
      </c>
      <c r="B364" s="22" t="s">
        <v>376</v>
      </c>
      <c r="C364" s="72" t="s">
        <v>45</v>
      </c>
      <c r="D364" s="73">
        <v>10</v>
      </c>
      <c r="E364" s="74">
        <v>2568</v>
      </c>
      <c r="F364" s="75">
        <f t="shared" si="11"/>
        <v>25680</v>
      </c>
    </row>
    <row r="365" spans="1:6" x14ac:dyDescent="0.25">
      <c r="A365" s="9">
        <v>364</v>
      </c>
      <c r="B365" s="22" t="s">
        <v>377</v>
      </c>
      <c r="C365" s="72" t="s">
        <v>45</v>
      </c>
      <c r="D365" s="73">
        <v>10</v>
      </c>
      <c r="E365" s="74">
        <v>2568</v>
      </c>
      <c r="F365" s="75">
        <f t="shared" si="11"/>
        <v>25680</v>
      </c>
    </row>
    <row r="366" spans="1:6" x14ac:dyDescent="0.25">
      <c r="A366" s="9">
        <v>365</v>
      </c>
      <c r="B366" s="22" t="s">
        <v>378</v>
      </c>
      <c r="C366" s="72" t="s">
        <v>45</v>
      </c>
      <c r="D366" s="73">
        <v>5</v>
      </c>
      <c r="E366" s="74">
        <v>2568</v>
      </c>
      <c r="F366" s="75">
        <f t="shared" si="11"/>
        <v>12840</v>
      </c>
    </row>
    <row r="367" spans="1:6" x14ac:dyDescent="0.25">
      <c r="A367" s="9">
        <v>366</v>
      </c>
      <c r="B367" s="22" t="s">
        <v>379</v>
      </c>
      <c r="C367" s="72" t="s">
        <v>45</v>
      </c>
      <c r="D367" s="73">
        <v>5</v>
      </c>
      <c r="E367" s="74">
        <v>2568</v>
      </c>
      <c r="F367" s="75">
        <f t="shared" si="11"/>
        <v>12840</v>
      </c>
    </row>
    <row r="368" spans="1:6" x14ac:dyDescent="0.25">
      <c r="A368" s="9">
        <v>367</v>
      </c>
      <c r="B368" s="22" t="s">
        <v>380</v>
      </c>
      <c r="C368" s="72" t="s">
        <v>45</v>
      </c>
      <c r="D368" s="73">
        <v>5</v>
      </c>
      <c r="E368" s="74">
        <v>2568</v>
      </c>
      <c r="F368" s="75">
        <f t="shared" si="11"/>
        <v>12840</v>
      </c>
    </row>
    <row r="369" spans="1:6" x14ac:dyDescent="0.25">
      <c r="A369" s="9">
        <v>368</v>
      </c>
      <c r="B369" s="22" t="s">
        <v>381</v>
      </c>
      <c r="C369" s="72" t="s">
        <v>45</v>
      </c>
      <c r="D369" s="73">
        <v>5</v>
      </c>
      <c r="E369" s="74">
        <v>2568</v>
      </c>
      <c r="F369" s="75">
        <f t="shared" si="11"/>
        <v>12840</v>
      </c>
    </row>
    <row r="370" spans="1:6" x14ac:dyDescent="0.25">
      <c r="A370" s="9">
        <v>369</v>
      </c>
      <c r="B370" s="22" t="s">
        <v>382</v>
      </c>
      <c r="C370" s="72" t="s">
        <v>45</v>
      </c>
      <c r="D370" s="73">
        <v>5</v>
      </c>
      <c r="E370" s="74">
        <v>2568</v>
      </c>
      <c r="F370" s="75">
        <f t="shared" si="11"/>
        <v>12840</v>
      </c>
    </row>
    <row r="371" spans="1:6" x14ac:dyDescent="0.25">
      <c r="A371" s="9">
        <v>370</v>
      </c>
      <c r="B371" s="22" t="s">
        <v>383</v>
      </c>
      <c r="C371" s="72" t="s">
        <v>45</v>
      </c>
      <c r="D371" s="73">
        <v>5</v>
      </c>
      <c r="E371" s="74">
        <v>2568</v>
      </c>
      <c r="F371" s="75">
        <f t="shared" si="11"/>
        <v>12840</v>
      </c>
    </row>
    <row r="372" spans="1:6" x14ac:dyDescent="0.25">
      <c r="A372" s="9">
        <v>371</v>
      </c>
      <c r="B372" s="22" t="s">
        <v>384</v>
      </c>
      <c r="C372" s="72" t="s">
        <v>45</v>
      </c>
      <c r="D372" s="73">
        <v>5</v>
      </c>
      <c r="E372" s="74">
        <v>2568</v>
      </c>
      <c r="F372" s="75">
        <f t="shared" si="11"/>
        <v>12840</v>
      </c>
    </row>
    <row r="373" spans="1:6" x14ac:dyDescent="0.25">
      <c r="A373" s="9">
        <v>372</v>
      </c>
      <c r="B373" s="22" t="s">
        <v>385</v>
      </c>
      <c r="C373" s="72" t="s">
        <v>45</v>
      </c>
      <c r="D373" s="73">
        <v>5</v>
      </c>
      <c r="E373" s="74">
        <v>2568</v>
      </c>
      <c r="F373" s="75">
        <f t="shared" si="11"/>
        <v>12840</v>
      </c>
    </row>
    <row r="374" spans="1:6" x14ac:dyDescent="0.25">
      <c r="A374" s="9">
        <v>373</v>
      </c>
      <c r="B374" s="22" t="s">
        <v>386</v>
      </c>
      <c r="C374" s="72" t="s">
        <v>45</v>
      </c>
      <c r="D374" s="73">
        <v>5</v>
      </c>
      <c r="E374" s="74">
        <v>2568</v>
      </c>
      <c r="F374" s="75">
        <f t="shared" si="11"/>
        <v>12840</v>
      </c>
    </row>
    <row r="375" spans="1:6" ht="25.5" x14ac:dyDescent="0.25">
      <c r="A375" s="9">
        <v>374</v>
      </c>
      <c r="B375" s="22" t="s">
        <v>387</v>
      </c>
      <c r="C375" s="72" t="s">
        <v>45</v>
      </c>
      <c r="D375" s="73">
        <v>3</v>
      </c>
      <c r="E375" s="74">
        <v>2397</v>
      </c>
      <c r="F375" s="75">
        <f t="shared" si="11"/>
        <v>7191</v>
      </c>
    </row>
    <row r="376" spans="1:6" ht="25.5" x14ac:dyDescent="0.25">
      <c r="A376" s="9">
        <v>375</v>
      </c>
      <c r="B376" s="22" t="s">
        <v>388</v>
      </c>
      <c r="C376" s="72" t="s">
        <v>45</v>
      </c>
      <c r="D376" s="73">
        <v>3</v>
      </c>
      <c r="E376" s="74">
        <v>2397</v>
      </c>
      <c r="F376" s="75">
        <f t="shared" si="11"/>
        <v>7191</v>
      </c>
    </row>
    <row r="377" spans="1:6" ht="25.5" x14ac:dyDescent="0.25">
      <c r="A377" s="9">
        <v>376</v>
      </c>
      <c r="B377" s="22" t="s">
        <v>389</v>
      </c>
      <c r="C377" s="72" t="s">
        <v>45</v>
      </c>
      <c r="D377" s="73">
        <v>3</v>
      </c>
      <c r="E377" s="74">
        <v>2397</v>
      </c>
      <c r="F377" s="75">
        <f t="shared" si="11"/>
        <v>7191</v>
      </c>
    </row>
    <row r="378" spans="1:6" x14ac:dyDescent="0.25">
      <c r="A378" s="9">
        <v>378</v>
      </c>
      <c r="B378" s="83" t="s">
        <v>390</v>
      </c>
      <c r="C378" s="83"/>
      <c r="D378" s="83"/>
      <c r="E378" s="83"/>
      <c r="F378" s="83"/>
    </row>
    <row r="379" spans="1:6" ht="25.5" x14ac:dyDescent="0.25">
      <c r="A379" s="9">
        <v>379</v>
      </c>
      <c r="B379" s="22" t="s">
        <v>391</v>
      </c>
      <c r="C379" s="72" t="s">
        <v>45</v>
      </c>
      <c r="D379" s="73">
        <v>1</v>
      </c>
      <c r="E379" s="74">
        <v>69062</v>
      </c>
      <c r="F379" s="75">
        <f>E379*D379</f>
        <v>69062</v>
      </c>
    </row>
    <row r="380" spans="1:6" ht="25.5" x14ac:dyDescent="0.25">
      <c r="A380" s="9">
        <v>380</v>
      </c>
      <c r="B380" s="22" t="s">
        <v>392</v>
      </c>
      <c r="C380" s="72" t="s">
        <v>45</v>
      </c>
      <c r="D380" s="73">
        <v>1</v>
      </c>
      <c r="E380" s="74">
        <v>72322</v>
      </c>
      <c r="F380" s="75">
        <f t="shared" ref="F380:F406" si="12">E380*D380</f>
        <v>72322</v>
      </c>
    </row>
    <row r="381" spans="1:6" ht="25.5" x14ac:dyDescent="0.25">
      <c r="A381" s="9">
        <v>381</v>
      </c>
      <c r="B381" s="22" t="s">
        <v>393</v>
      </c>
      <c r="C381" s="72" t="s">
        <v>45</v>
      </c>
      <c r="D381" s="73">
        <v>1</v>
      </c>
      <c r="E381" s="74">
        <v>69062</v>
      </c>
      <c r="F381" s="75">
        <f t="shared" si="12"/>
        <v>69062</v>
      </c>
    </row>
    <row r="382" spans="1:6" ht="25.5" x14ac:dyDescent="0.25">
      <c r="A382" s="9">
        <v>382</v>
      </c>
      <c r="B382" s="22" t="s">
        <v>394</v>
      </c>
      <c r="C382" s="72" t="s">
        <v>45</v>
      </c>
      <c r="D382" s="73">
        <v>1</v>
      </c>
      <c r="E382" s="74">
        <v>72322</v>
      </c>
      <c r="F382" s="75">
        <f t="shared" si="12"/>
        <v>72322</v>
      </c>
    </row>
    <row r="383" spans="1:6" ht="25.5" x14ac:dyDescent="0.25">
      <c r="A383" s="9">
        <v>383</v>
      </c>
      <c r="B383" s="22" t="s">
        <v>395</v>
      </c>
      <c r="C383" s="72" t="s">
        <v>45</v>
      </c>
      <c r="D383" s="73">
        <v>1</v>
      </c>
      <c r="E383" s="74">
        <v>55863</v>
      </c>
      <c r="F383" s="75">
        <f t="shared" si="12"/>
        <v>55863</v>
      </c>
    </row>
    <row r="384" spans="1:6" ht="25.5" x14ac:dyDescent="0.25">
      <c r="A384" s="9">
        <v>384</v>
      </c>
      <c r="B384" s="22" t="s">
        <v>396</v>
      </c>
      <c r="C384" s="72" t="s">
        <v>45</v>
      </c>
      <c r="D384" s="73">
        <v>1</v>
      </c>
      <c r="E384" s="74">
        <v>58181</v>
      </c>
      <c r="F384" s="75">
        <f t="shared" si="12"/>
        <v>58181</v>
      </c>
    </row>
    <row r="385" spans="1:6" ht="25.5" x14ac:dyDescent="0.25">
      <c r="A385" s="9">
        <v>385</v>
      </c>
      <c r="B385" s="22" t="s">
        <v>397</v>
      </c>
      <c r="C385" s="72" t="s">
        <v>45</v>
      </c>
      <c r="D385" s="73">
        <v>1</v>
      </c>
      <c r="E385" s="74">
        <v>58181</v>
      </c>
      <c r="F385" s="75">
        <f t="shared" si="12"/>
        <v>58181</v>
      </c>
    </row>
    <row r="386" spans="1:6" ht="25.5" x14ac:dyDescent="0.25">
      <c r="A386" s="9">
        <v>386</v>
      </c>
      <c r="B386" s="22" t="s">
        <v>398</v>
      </c>
      <c r="C386" s="72" t="s">
        <v>45</v>
      </c>
      <c r="D386" s="73">
        <v>2</v>
      </c>
      <c r="E386" s="74">
        <v>4140</v>
      </c>
      <c r="F386" s="75">
        <f t="shared" si="12"/>
        <v>8280</v>
      </c>
    </row>
    <row r="387" spans="1:6" ht="25.5" x14ac:dyDescent="0.25">
      <c r="A387" s="9">
        <v>387</v>
      </c>
      <c r="B387" s="22" t="s">
        <v>399</v>
      </c>
      <c r="C387" s="72" t="s">
        <v>45</v>
      </c>
      <c r="D387" s="73">
        <v>2</v>
      </c>
      <c r="E387" s="74">
        <v>5109</v>
      </c>
      <c r="F387" s="75">
        <f t="shared" si="12"/>
        <v>10218</v>
      </c>
    </row>
    <row r="388" spans="1:6" ht="25.5" x14ac:dyDescent="0.25">
      <c r="A388" s="9">
        <v>388</v>
      </c>
      <c r="B388" s="22" t="s">
        <v>400</v>
      </c>
      <c r="C388" s="72" t="s">
        <v>45</v>
      </c>
      <c r="D388" s="73">
        <v>2</v>
      </c>
      <c r="E388" s="74">
        <v>2051</v>
      </c>
      <c r="F388" s="75">
        <f t="shared" si="12"/>
        <v>4102</v>
      </c>
    </row>
    <row r="389" spans="1:6" ht="25.5" x14ac:dyDescent="0.25">
      <c r="A389" s="9">
        <v>389</v>
      </c>
      <c r="B389" s="22" t="s">
        <v>401</v>
      </c>
      <c r="C389" s="72" t="s">
        <v>45</v>
      </c>
      <c r="D389" s="73">
        <v>2</v>
      </c>
      <c r="E389" s="74">
        <v>2051</v>
      </c>
      <c r="F389" s="75">
        <f t="shared" si="12"/>
        <v>4102</v>
      </c>
    </row>
    <row r="390" spans="1:6" ht="25.5" x14ac:dyDescent="0.25">
      <c r="A390" s="9">
        <v>390</v>
      </c>
      <c r="B390" s="22" t="s">
        <v>402</v>
      </c>
      <c r="C390" s="72" t="s">
        <v>45</v>
      </c>
      <c r="D390" s="73">
        <v>2</v>
      </c>
      <c r="E390" s="74">
        <v>2051</v>
      </c>
      <c r="F390" s="75">
        <f t="shared" si="12"/>
        <v>4102</v>
      </c>
    </row>
    <row r="391" spans="1:6" ht="25.5" x14ac:dyDescent="0.25">
      <c r="A391" s="9">
        <v>391</v>
      </c>
      <c r="B391" s="22" t="s">
        <v>403</v>
      </c>
      <c r="C391" s="72" t="s">
        <v>45</v>
      </c>
      <c r="D391" s="73">
        <v>2</v>
      </c>
      <c r="E391" s="74">
        <v>2051</v>
      </c>
      <c r="F391" s="75">
        <f t="shared" si="12"/>
        <v>4102</v>
      </c>
    </row>
    <row r="392" spans="1:6" ht="25.5" x14ac:dyDescent="0.25">
      <c r="A392" s="9">
        <v>392</v>
      </c>
      <c r="B392" s="22" t="s">
        <v>404</v>
      </c>
      <c r="C392" s="72" t="s">
        <v>45</v>
      </c>
      <c r="D392" s="73">
        <v>2</v>
      </c>
      <c r="E392" s="74">
        <v>2051</v>
      </c>
      <c r="F392" s="75">
        <f t="shared" si="12"/>
        <v>4102</v>
      </c>
    </row>
    <row r="393" spans="1:6" ht="25.5" x14ac:dyDescent="0.25">
      <c r="A393" s="9">
        <v>393</v>
      </c>
      <c r="B393" s="22" t="s">
        <v>405</v>
      </c>
      <c r="C393" s="72" t="s">
        <v>45</v>
      </c>
      <c r="D393" s="73">
        <v>2</v>
      </c>
      <c r="E393" s="74">
        <v>2051</v>
      </c>
      <c r="F393" s="75">
        <f t="shared" si="12"/>
        <v>4102</v>
      </c>
    </row>
    <row r="394" spans="1:6" ht="25.5" x14ac:dyDescent="0.25">
      <c r="A394" s="9">
        <v>394</v>
      </c>
      <c r="B394" s="22" t="s">
        <v>406</v>
      </c>
      <c r="C394" s="72" t="s">
        <v>45</v>
      </c>
      <c r="D394" s="73">
        <v>2</v>
      </c>
      <c r="E394" s="74">
        <v>2220</v>
      </c>
      <c r="F394" s="75">
        <f t="shared" si="12"/>
        <v>4440</v>
      </c>
    </row>
    <row r="395" spans="1:6" ht="25.5" x14ac:dyDescent="0.25">
      <c r="A395" s="9">
        <v>395</v>
      </c>
      <c r="B395" s="22" t="s">
        <v>407</v>
      </c>
      <c r="C395" s="72" t="s">
        <v>45</v>
      </c>
      <c r="D395" s="73">
        <v>2</v>
      </c>
      <c r="E395" s="74">
        <v>2537</v>
      </c>
      <c r="F395" s="75">
        <f t="shared" si="12"/>
        <v>5074</v>
      </c>
    </row>
    <row r="396" spans="1:6" ht="25.5" x14ac:dyDescent="0.25">
      <c r="A396" s="9">
        <v>396</v>
      </c>
      <c r="B396" s="22" t="s">
        <v>408</v>
      </c>
      <c r="C396" s="72" t="s">
        <v>45</v>
      </c>
      <c r="D396" s="73">
        <v>2</v>
      </c>
      <c r="E396" s="74">
        <v>2537</v>
      </c>
      <c r="F396" s="75">
        <f t="shared" si="12"/>
        <v>5074</v>
      </c>
    </row>
    <row r="397" spans="1:6" ht="25.5" x14ac:dyDescent="0.25">
      <c r="A397" s="9">
        <v>397</v>
      </c>
      <c r="B397" s="22" t="s">
        <v>409</v>
      </c>
      <c r="C397" s="72" t="s">
        <v>45</v>
      </c>
      <c r="D397" s="73">
        <v>1</v>
      </c>
      <c r="E397" s="74">
        <v>29747</v>
      </c>
      <c r="F397" s="75">
        <f t="shared" si="12"/>
        <v>29747</v>
      </c>
    </row>
    <row r="398" spans="1:6" ht="25.5" x14ac:dyDescent="0.25">
      <c r="A398" s="9">
        <v>398</v>
      </c>
      <c r="B398" s="22" t="s">
        <v>410</v>
      </c>
      <c r="C398" s="72" t="s">
        <v>45</v>
      </c>
      <c r="D398" s="73">
        <v>1</v>
      </c>
      <c r="E398" s="74">
        <v>33081</v>
      </c>
      <c r="F398" s="75">
        <f t="shared" si="12"/>
        <v>33081</v>
      </c>
    </row>
    <row r="399" spans="1:6" ht="25.5" x14ac:dyDescent="0.25">
      <c r="A399" s="9">
        <v>399</v>
      </c>
      <c r="B399" s="22" t="s">
        <v>411</v>
      </c>
      <c r="C399" s="72" t="s">
        <v>45</v>
      </c>
      <c r="D399" s="73">
        <v>1</v>
      </c>
      <c r="E399" s="74">
        <v>29747</v>
      </c>
      <c r="F399" s="75">
        <f t="shared" si="12"/>
        <v>29747</v>
      </c>
    </row>
    <row r="400" spans="1:6" ht="25.5" x14ac:dyDescent="0.25">
      <c r="A400" s="9">
        <v>400</v>
      </c>
      <c r="B400" s="22" t="s">
        <v>412</v>
      </c>
      <c r="C400" s="72" t="s">
        <v>45</v>
      </c>
      <c r="D400" s="73">
        <v>1</v>
      </c>
      <c r="E400" s="74">
        <v>33081</v>
      </c>
      <c r="F400" s="75">
        <f t="shared" si="12"/>
        <v>33081</v>
      </c>
    </row>
    <row r="401" spans="1:6" x14ac:dyDescent="0.25">
      <c r="A401" s="9">
        <v>401</v>
      </c>
      <c r="B401" s="22" t="s">
        <v>413</v>
      </c>
      <c r="C401" s="72" t="s">
        <v>45</v>
      </c>
      <c r="D401" s="73">
        <v>5</v>
      </c>
      <c r="E401" s="74">
        <v>11244</v>
      </c>
      <c r="F401" s="75">
        <f t="shared" si="12"/>
        <v>56220</v>
      </c>
    </row>
    <row r="402" spans="1:6" x14ac:dyDescent="0.25">
      <c r="A402" s="9">
        <v>402</v>
      </c>
      <c r="B402" s="22" t="s">
        <v>414</v>
      </c>
      <c r="C402" s="72" t="s">
        <v>45</v>
      </c>
      <c r="D402" s="73">
        <v>5</v>
      </c>
      <c r="E402" s="74">
        <v>11244</v>
      </c>
      <c r="F402" s="75">
        <f t="shared" si="12"/>
        <v>56220</v>
      </c>
    </row>
    <row r="403" spans="1:6" x14ac:dyDescent="0.25">
      <c r="A403" s="9">
        <v>403</v>
      </c>
      <c r="B403" s="22" t="s">
        <v>415</v>
      </c>
      <c r="C403" s="72" t="s">
        <v>45</v>
      </c>
      <c r="D403" s="73">
        <v>5</v>
      </c>
      <c r="E403" s="74">
        <v>11244</v>
      </c>
      <c r="F403" s="75">
        <f t="shared" si="12"/>
        <v>56220</v>
      </c>
    </row>
    <row r="404" spans="1:6" x14ac:dyDescent="0.25">
      <c r="A404" s="9">
        <v>404</v>
      </c>
      <c r="B404" s="22" t="s">
        <v>416</v>
      </c>
      <c r="C404" s="72" t="s">
        <v>45</v>
      </c>
      <c r="D404" s="73">
        <v>3</v>
      </c>
      <c r="E404" s="74">
        <v>11244</v>
      </c>
      <c r="F404" s="75">
        <f t="shared" si="12"/>
        <v>33732</v>
      </c>
    </row>
    <row r="405" spans="1:6" x14ac:dyDescent="0.25">
      <c r="A405" s="9">
        <v>405</v>
      </c>
      <c r="B405" s="22" t="s">
        <v>417</v>
      </c>
      <c r="C405" s="72" t="s">
        <v>45</v>
      </c>
      <c r="D405" s="73">
        <v>3</v>
      </c>
      <c r="E405" s="74">
        <v>11244</v>
      </c>
      <c r="F405" s="75">
        <f t="shared" si="12"/>
        <v>33732</v>
      </c>
    </row>
    <row r="406" spans="1:6" x14ac:dyDescent="0.25">
      <c r="A406" s="9">
        <v>406</v>
      </c>
      <c r="B406" s="22" t="s">
        <v>418</v>
      </c>
      <c r="C406" s="72" t="s">
        <v>45</v>
      </c>
      <c r="D406" s="73">
        <v>3</v>
      </c>
      <c r="E406" s="74">
        <v>11244</v>
      </c>
      <c r="F406" s="75">
        <f t="shared" si="12"/>
        <v>33732</v>
      </c>
    </row>
    <row r="407" spans="1:6" x14ac:dyDescent="0.25">
      <c r="A407" s="9">
        <v>408</v>
      </c>
      <c r="B407" s="83" t="s">
        <v>419</v>
      </c>
      <c r="C407" s="83"/>
      <c r="D407" s="83"/>
      <c r="E407" s="83"/>
      <c r="F407" s="83"/>
    </row>
    <row r="408" spans="1:6" ht="25.5" x14ac:dyDescent="0.25">
      <c r="A408" s="9">
        <v>409</v>
      </c>
      <c r="B408" s="22" t="s">
        <v>420</v>
      </c>
      <c r="C408" s="72" t="s">
        <v>45</v>
      </c>
      <c r="D408" s="73">
        <v>2</v>
      </c>
      <c r="E408" s="74">
        <v>40447</v>
      </c>
      <c r="F408" s="75">
        <f>E408*D408</f>
        <v>80894</v>
      </c>
    </row>
    <row r="409" spans="1:6" ht="25.5" x14ac:dyDescent="0.25">
      <c r="A409" s="9">
        <v>410</v>
      </c>
      <c r="B409" s="22" t="s">
        <v>421</v>
      </c>
      <c r="C409" s="72" t="s">
        <v>45</v>
      </c>
      <c r="D409" s="73">
        <v>1</v>
      </c>
      <c r="E409" s="74">
        <v>45044</v>
      </c>
      <c r="F409" s="75">
        <f t="shared" ref="F409:F457" si="13">E409*D409</f>
        <v>45044</v>
      </c>
    </row>
    <row r="410" spans="1:6" ht="25.5" x14ac:dyDescent="0.25">
      <c r="A410" s="9">
        <v>411</v>
      </c>
      <c r="B410" s="22" t="s">
        <v>422</v>
      </c>
      <c r="C410" s="72" t="s">
        <v>45</v>
      </c>
      <c r="D410" s="73">
        <v>1</v>
      </c>
      <c r="E410" s="74">
        <v>45044</v>
      </c>
      <c r="F410" s="75">
        <f t="shared" si="13"/>
        <v>45044</v>
      </c>
    </row>
    <row r="411" spans="1:6" ht="25.5" x14ac:dyDescent="0.25">
      <c r="A411" s="9">
        <v>412</v>
      </c>
      <c r="B411" s="22" t="s">
        <v>423</v>
      </c>
      <c r="C411" s="72" t="s">
        <v>45</v>
      </c>
      <c r="D411" s="73">
        <v>2</v>
      </c>
      <c r="E411" s="74">
        <v>40447</v>
      </c>
      <c r="F411" s="75">
        <f t="shared" si="13"/>
        <v>80894</v>
      </c>
    </row>
    <row r="412" spans="1:6" ht="25.5" x14ac:dyDescent="0.25">
      <c r="A412" s="9">
        <v>413</v>
      </c>
      <c r="B412" s="22" t="s">
        <v>424</v>
      </c>
      <c r="C412" s="72" t="s">
        <v>45</v>
      </c>
      <c r="D412" s="73">
        <v>1</v>
      </c>
      <c r="E412" s="74">
        <v>45044</v>
      </c>
      <c r="F412" s="75">
        <f t="shared" si="13"/>
        <v>45044</v>
      </c>
    </row>
    <row r="413" spans="1:6" ht="25.5" x14ac:dyDescent="0.25">
      <c r="A413" s="9">
        <v>414</v>
      </c>
      <c r="B413" s="22" t="s">
        <v>425</v>
      </c>
      <c r="C413" s="72" t="s">
        <v>45</v>
      </c>
      <c r="D413" s="73">
        <v>1</v>
      </c>
      <c r="E413" s="74">
        <v>45044</v>
      </c>
      <c r="F413" s="75">
        <f t="shared" si="13"/>
        <v>45044</v>
      </c>
    </row>
    <row r="414" spans="1:6" ht="25.5" x14ac:dyDescent="0.25">
      <c r="A414" s="9">
        <v>415</v>
      </c>
      <c r="B414" s="22" t="s">
        <v>426</v>
      </c>
      <c r="C414" s="72" t="s">
        <v>45</v>
      </c>
      <c r="D414" s="73">
        <v>1</v>
      </c>
      <c r="E414" s="74">
        <v>91312</v>
      </c>
      <c r="F414" s="75">
        <f t="shared" si="13"/>
        <v>91312</v>
      </c>
    </row>
    <row r="415" spans="1:6" ht="25.5" x14ac:dyDescent="0.25">
      <c r="A415" s="9">
        <v>416</v>
      </c>
      <c r="B415" s="22" t="s">
        <v>427</v>
      </c>
      <c r="C415" s="72" t="s">
        <v>45</v>
      </c>
      <c r="D415" s="73">
        <v>1</v>
      </c>
      <c r="E415" s="74">
        <v>91312</v>
      </c>
      <c r="F415" s="75">
        <f t="shared" si="13"/>
        <v>91312</v>
      </c>
    </row>
    <row r="416" spans="1:6" ht="25.5" x14ac:dyDescent="0.25">
      <c r="A416" s="9">
        <v>417</v>
      </c>
      <c r="B416" s="22" t="s">
        <v>428</v>
      </c>
      <c r="C416" s="72" t="s">
        <v>45</v>
      </c>
      <c r="D416" s="73">
        <v>1</v>
      </c>
      <c r="E416" s="74">
        <v>91312</v>
      </c>
      <c r="F416" s="75">
        <f t="shared" si="13"/>
        <v>91312</v>
      </c>
    </row>
    <row r="417" spans="1:6" ht="25.5" x14ac:dyDescent="0.25">
      <c r="A417" s="9">
        <v>418</v>
      </c>
      <c r="B417" s="22" t="s">
        <v>429</v>
      </c>
      <c r="C417" s="72" t="s">
        <v>45</v>
      </c>
      <c r="D417" s="73">
        <v>1</v>
      </c>
      <c r="E417" s="74">
        <v>91312</v>
      </c>
      <c r="F417" s="75">
        <f t="shared" si="13"/>
        <v>91312</v>
      </c>
    </row>
    <row r="418" spans="1:6" ht="25.5" x14ac:dyDescent="0.25">
      <c r="A418" s="9">
        <v>419</v>
      </c>
      <c r="B418" s="22" t="s">
        <v>430</v>
      </c>
      <c r="C418" s="72" t="s">
        <v>45</v>
      </c>
      <c r="D418" s="73">
        <v>1</v>
      </c>
      <c r="E418" s="74">
        <v>91312</v>
      </c>
      <c r="F418" s="75">
        <f t="shared" si="13"/>
        <v>91312</v>
      </c>
    </row>
    <row r="419" spans="1:6" ht="25.5" x14ac:dyDescent="0.25">
      <c r="A419" s="9">
        <v>420</v>
      </c>
      <c r="B419" s="22" t="s">
        <v>431</v>
      </c>
      <c r="C419" s="72" t="s">
        <v>45</v>
      </c>
      <c r="D419" s="73">
        <v>1</v>
      </c>
      <c r="E419" s="74">
        <v>91312</v>
      </c>
      <c r="F419" s="75">
        <f t="shared" si="13"/>
        <v>91312</v>
      </c>
    </row>
    <row r="420" spans="1:6" ht="25.5" x14ac:dyDescent="0.25">
      <c r="A420" s="9">
        <v>421</v>
      </c>
      <c r="B420" s="22" t="s">
        <v>432</v>
      </c>
      <c r="C420" s="72" t="s">
        <v>45</v>
      </c>
      <c r="D420" s="73">
        <v>1</v>
      </c>
      <c r="E420" s="74">
        <v>91312</v>
      </c>
      <c r="F420" s="75">
        <f t="shared" si="13"/>
        <v>91312</v>
      </c>
    </row>
    <row r="421" spans="1:6" ht="25.5" x14ac:dyDescent="0.25">
      <c r="A421" s="9">
        <v>422</v>
      </c>
      <c r="B421" s="22" t="s">
        <v>433</v>
      </c>
      <c r="C421" s="72" t="s">
        <v>45</v>
      </c>
      <c r="D421" s="73">
        <v>1</v>
      </c>
      <c r="E421" s="74">
        <v>91312</v>
      </c>
      <c r="F421" s="75">
        <f t="shared" si="13"/>
        <v>91312</v>
      </c>
    </row>
    <row r="422" spans="1:6" ht="25.5" x14ac:dyDescent="0.25">
      <c r="A422" s="9">
        <v>423</v>
      </c>
      <c r="B422" s="22" t="s">
        <v>434</v>
      </c>
      <c r="C422" s="72" t="s">
        <v>45</v>
      </c>
      <c r="D422" s="73">
        <v>1</v>
      </c>
      <c r="E422" s="74">
        <v>91312</v>
      </c>
      <c r="F422" s="75">
        <f t="shared" si="13"/>
        <v>91312</v>
      </c>
    </row>
    <row r="423" spans="1:6" ht="25.5" x14ac:dyDescent="0.25">
      <c r="A423" s="9">
        <v>424</v>
      </c>
      <c r="B423" s="22" t="s">
        <v>435</v>
      </c>
      <c r="C423" s="72" t="s">
        <v>45</v>
      </c>
      <c r="D423" s="73">
        <v>1</v>
      </c>
      <c r="E423" s="74">
        <v>91312</v>
      </c>
      <c r="F423" s="75">
        <f t="shared" si="13"/>
        <v>91312</v>
      </c>
    </row>
    <row r="424" spans="1:6" ht="25.5" x14ac:dyDescent="0.25">
      <c r="A424" s="9">
        <v>425</v>
      </c>
      <c r="B424" s="22" t="s">
        <v>436</v>
      </c>
      <c r="C424" s="72" t="s">
        <v>45</v>
      </c>
      <c r="D424" s="73">
        <v>1</v>
      </c>
      <c r="E424" s="74">
        <v>91312</v>
      </c>
      <c r="F424" s="75">
        <f t="shared" si="13"/>
        <v>91312</v>
      </c>
    </row>
    <row r="425" spans="1:6" ht="25.5" x14ac:dyDescent="0.25">
      <c r="A425" s="9">
        <v>426</v>
      </c>
      <c r="B425" s="22" t="s">
        <v>437</v>
      </c>
      <c r="C425" s="72" t="s">
        <v>45</v>
      </c>
      <c r="D425" s="73">
        <v>1</v>
      </c>
      <c r="E425" s="74">
        <v>91312</v>
      </c>
      <c r="F425" s="75">
        <f t="shared" si="13"/>
        <v>91312</v>
      </c>
    </row>
    <row r="426" spans="1:6" ht="25.5" x14ac:dyDescent="0.25">
      <c r="A426" s="9">
        <v>427</v>
      </c>
      <c r="B426" s="22" t="s">
        <v>438</v>
      </c>
      <c r="C426" s="72" t="s">
        <v>45</v>
      </c>
      <c r="D426" s="73">
        <v>1</v>
      </c>
      <c r="E426" s="74">
        <v>91312</v>
      </c>
      <c r="F426" s="75">
        <f t="shared" si="13"/>
        <v>91312</v>
      </c>
    </row>
    <row r="427" spans="1:6" ht="25.5" x14ac:dyDescent="0.25">
      <c r="A427" s="9">
        <v>428</v>
      </c>
      <c r="B427" s="22" t="s">
        <v>439</v>
      </c>
      <c r="C427" s="72" t="s">
        <v>45</v>
      </c>
      <c r="D427" s="73">
        <v>1</v>
      </c>
      <c r="E427" s="74">
        <v>91312</v>
      </c>
      <c r="F427" s="75">
        <f t="shared" si="13"/>
        <v>91312</v>
      </c>
    </row>
    <row r="428" spans="1:6" ht="25.5" x14ac:dyDescent="0.25">
      <c r="A428" s="9">
        <v>429</v>
      </c>
      <c r="B428" s="22" t="s">
        <v>440</v>
      </c>
      <c r="C428" s="72" t="s">
        <v>45</v>
      </c>
      <c r="D428" s="73">
        <v>5</v>
      </c>
      <c r="E428" s="74">
        <v>1482</v>
      </c>
      <c r="F428" s="75">
        <f t="shared" si="13"/>
        <v>7410</v>
      </c>
    </row>
    <row r="429" spans="1:6" ht="25.5" x14ac:dyDescent="0.25">
      <c r="A429" s="9">
        <v>430</v>
      </c>
      <c r="B429" s="22" t="s">
        <v>441</v>
      </c>
      <c r="C429" s="72" t="s">
        <v>45</v>
      </c>
      <c r="D429" s="73">
        <v>5</v>
      </c>
      <c r="E429" s="74">
        <v>1826</v>
      </c>
      <c r="F429" s="75">
        <f t="shared" si="13"/>
        <v>9130</v>
      </c>
    </row>
    <row r="430" spans="1:6" x14ac:dyDescent="0.25">
      <c r="A430" s="9">
        <v>431</v>
      </c>
      <c r="B430" s="22" t="s">
        <v>442</v>
      </c>
      <c r="C430" s="72" t="s">
        <v>45</v>
      </c>
      <c r="D430" s="73">
        <v>20</v>
      </c>
      <c r="E430" s="74">
        <v>3514</v>
      </c>
      <c r="F430" s="75">
        <f t="shared" si="13"/>
        <v>70280</v>
      </c>
    </row>
    <row r="431" spans="1:6" x14ac:dyDescent="0.25">
      <c r="A431" s="9">
        <v>432</v>
      </c>
      <c r="B431" s="22" t="s">
        <v>443</v>
      </c>
      <c r="C431" s="72" t="s">
        <v>45</v>
      </c>
      <c r="D431" s="73">
        <v>20</v>
      </c>
      <c r="E431" s="74">
        <v>3514</v>
      </c>
      <c r="F431" s="75">
        <f t="shared" si="13"/>
        <v>70280</v>
      </c>
    </row>
    <row r="432" spans="1:6" x14ac:dyDescent="0.25">
      <c r="A432" s="9">
        <v>433</v>
      </c>
      <c r="B432" s="22" t="s">
        <v>444</v>
      </c>
      <c r="C432" s="72" t="s">
        <v>45</v>
      </c>
      <c r="D432" s="73">
        <v>20</v>
      </c>
      <c r="E432" s="74">
        <v>4315</v>
      </c>
      <c r="F432" s="75">
        <f t="shared" si="13"/>
        <v>86300</v>
      </c>
    </row>
    <row r="433" spans="1:6" x14ac:dyDescent="0.25">
      <c r="A433" s="9">
        <v>434</v>
      </c>
      <c r="B433" s="22" t="s">
        <v>445</v>
      </c>
      <c r="C433" s="72" t="s">
        <v>45</v>
      </c>
      <c r="D433" s="73">
        <v>20</v>
      </c>
      <c r="E433" s="74">
        <v>4315</v>
      </c>
      <c r="F433" s="75">
        <f t="shared" si="13"/>
        <v>86300</v>
      </c>
    </row>
    <row r="434" spans="1:6" x14ac:dyDescent="0.25">
      <c r="A434" s="9">
        <v>435</v>
      </c>
      <c r="B434" s="22" t="s">
        <v>446</v>
      </c>
      <c r="C434" s="72" t="s">
        <v>45</v>
      </c>
      <c r="D434" s="73">
        <v>5</v>
      </c>
      <c r="E434" s="74">
        <v>6647</v>
      </c>
      <c r="F434" s="75">
        <f t="shared" si="13"/>
        <v>33235</v>
      </c>
    </row>
    <row r="435" spans="1:6" x14ac:dyDescent="0.25">
      <c r="A435" s="9">
        <v>436</v>
      </c>
      <c r="B435" s="22" t="s">
        <v>447</v>
      </c>
      <c r="C435" s="72" t="s">
        <v>45</v>
      </c>
      <c r="D435" s="73">
        <v>5</v>
      </c>
      <c r="E435" s="74">
        <v>8167</v>
      </c>
      <c r="F435" s="75">
        <f t="shared" si="13"/>
        <v>40835</v>
      </c>
    </row>
    <row r="436" spans="1:6" ht="25.5" x14ac:dyDescent="0.25">
      <c r="A436" s="9">
        <v>437</v>
      </c>
      <c r="B436" s="22" t="s">
        <v>448</v>
      </c>
      <c r="C436" s="72" t="s">
        <v>45</v>
      </c>
      <c r="D436" s="73">
        <v>2</v>
      </c>
      <c r="E436" s="74">
        <v>1976</v>
      </c>
      <c r="F436" s="75">
        <f t="shared" si="13"/>
        <v>3952</v>
      </c>
    </row>
    <row r="437" spans="1:6" ht="25.5" x14ac:dyDescent="0.25">
      <c r="A437" s="9">
        <v>438</v>
      </c>
      <c r="B437" s="22" t="s">
        <v>449</v>
      </c>
      <c r="C437" s="72" t="s">
        <v>45</v>
      </c>
      <c r="D437" s="73">
        <v>2</v>
      </c>
      <c r="E437" s="74">
        <v>1976</v>
      </c>
      <c r="F437" s="75">
        <f t="shared" si="13"/>
        <v>3952</v>
      </c>
    </row>
    <row r="438" spans="1:6" ht="25.5" x14ac:dyDescent="0.25">
      <c r="A438" s="9">
        <v>439</v>
      </c>
      <c r="B438" s="22" t="s">
        <v>450</v>
      </c>
      <c r="C438" s="72" t="s">
        <v>45</v>
      </c>
      <c r="D438" s="73">
        <v>2</v>
      </c>
      <c r="E438" s="74">
        <v>2433</v>
      </c>
      <c r="F438" s="75">
        <f t="shared" si="13"/>
        <v>4866</v>
      </c>
    </row>
    <row r="439" spans="1:6" x14ac:dyDescent="0.25">
      <c r="A439" s="9">
        <v>440</v>
      </c>
      <c r="B439" s="76" t="s">
        <v>451</v>
      </c>
      <c r="C439" s="72" t="s">
        <v>45</v>
      </c>
      <c r="D439" s="73">
        <v>1</v>
      </c>
      <c r="E439" s="77">
        <v>51788</v>
      </c>
      <c r="F439" s="75">
        <f t="shared" si="13"/>
        <v>51788</v>
      </c>
    </row>
    <row r="440" spans="1:6" x14ac:dyDescent="0.25">
      <c r="A440" s="9">
        <v>441</v>
      </c>
      <c r="B440" s="76" t="s">
        <v>452</v>
      </c>
      <c r="C440" s="72" t="s">
        <v>45</v>
      </c>
      <c r="D440" s="73">
        <v>1</v>
      </c>
      <c r="E440" s="77">
        <v>51788</v>
      </c>
      <c r="F440" s="75">
        <f t="shared" si="13"/>
        <v>51788</v>
      </c>
    </row>
    <row r="441" spans="1:6" x14ac:dyDescent="0.25">
      <c r="A441" s="9">
        <v>442</v>
      </c>
      <c r="B441" s="76" t="s">
        <v>453</v>
      </c>
      <c r="C441" s="72" t="s">
        <v>45</v>
      </c>
      <c r="D441" s="73">
        <v>1</v>
      </c>
      <c r="E441" s="77">
        <v>51788</v>
      </c>
      <c r="F441" s="75">
        <f t="shared" si="13"/>
        <v>51788</v>
      </c>
    </row>
    <row r="442" spans="1:6" x14ac:dyDescent="0.25">
      <c r="A442" s="9">
        <v>443</v>
      </c>
      <c r="B442" s="76" t="s">
        <v>454</v>
      </c>
      <c r="C442" s="72" t="s">
        <v>45</v>
      </c>
      <c r="D442" s="73">
        <v>1</v>
      </c>
      <c r="E442" s="77">
        <v>51788</v>
      </c>
      <c r="F442" s="75">
        <f t="shared" si="13"/>
        <v>51788</v>
      </c>
    </row>
    <row r="443" spans="1:6" x14ac:dyDescent="0.25">
      <c r="A443" s="9">
        <v>444</v>
      </c>
      <c r="B443" s="76" t="s">
        <v>455</v>
      </c>
      <c r="C443" s="72" t="s">
        <v>45</v>
      </c>
      <c r="D443" s="73">
        <v>1</v>
      </c>
      <c r="E443" s="77">
        <v>42372</v>
      </c>
      <c r="F443" s="75">
        <f t="shared" si="13"/>
        <v>42372</v>
      </c>
    </row>
    <row r="444" spans="1:6" x14ac:dyDescent="0.25">
      <c r="A444" s="9">
        <v>445</v>
      </c>
      <c r="B444" s="76" t="s">
        <v>456</v>
      </c>
      <c r="C444" s="72" t="s">
        <v>45</v>
      </c>
      <c r="D444" s="73">
        <v>1</v>
      </c>
      <c r="E444" s="77">
        <v>42372</v>
      </c>
      <c r="F444" s="75">
        <f t="shared" si="13"/>
        <v>42372</v>
      </c>
    </row>
    <row r="445" spans="1:6" x14ac:dyDescent="0.25">
      <c r="A445" s="9">
        <v>446</v>
      </c>
      <c r="B445" s="76" t="s">
        <v>457</v>
      </c>
      <c r="C445" s="72" t="s">
        <v>45</v>
      </c>
      <c r="D445" s="73">
        <v>1</v>
      </c>
      <c r="E445" s="77">
        <v>42372</v>
      </c>
      <c r="F445" s="75">
        <f t="shared" si="13"/>
        <v>42372</v>
      </c>
    </row>
    <row r="446" spans="1:6" x14ac:dyDescent="0.25">
      <c r="A446" s="9">
        <v>447</v>
      </c>
      <c r="B446" s="76" t="s">
        <v>458</v>
      </c>
      <c r="C446" s="72" t="s">
        <v>45</v>
      </c>
      <c r="D446" s="73">
        <v>1</v>
      </c>
      <c r="E446" s="77">
        <v>42372</v>
      </c>
      <c r="F446" s="75">
        <f t="shared" si="13"/>
        <v>42372</v>
      </c>
    </row>
    <row r="447" spans="1:6" ht="25.5" x14ac:dyDescent="0.25">
      <c r="A447" s="9">
        <v>448</v>
      </c>
      <c r="B447" s="22" t="s">
        <v>459</v>
      </c>
      <c r="C447" s="72" t="s">
        <v>45</v>
      </c>
      <c r="D447" s="73">
        <v>3</v>
      </c>
      <c r="E447" s="74">
        <v>2397</v>
      </c>
      <c r="F447" s="75">
        <f t="shared" si="13"/>
        <v>7191</v>
      </c>
    </row>
    <row r="448" spans="1:6" ht="25.5" x14ac:dyDescent="0.25">
      <c r="A448" s="9">
        <v>449</v>
      </c>
      <c r="B448" s="22" t="s">
        <v>460</v>
      </c>
      <c r="C448" s="72" t="s">
        <v>45</v>
      </c>
      <c r="D448" s="73">
        <v>3</v>
      </c>
      <c r="E448" s="74">
        <v>2397</v>
      </c>
      <c r="F448" s="75">
        <f t="shared" si="13"/>
        <v>7191</v>
      </c>
    </row>
    <row r="449" spans="1:6" ht="25.5" x14ac:dyDescent="0.25">
      <c r="A449" s="9">
        <v>450</v>
      </c>
      <c r="B449" s="22" t="s">
        <v>461</v>
      </c>
      <c r="C449" s="72" t="s">
        <v>45</v>
      </c>
      <c r="D449" s="73">
        <v>3</v>
      </c>
      <c r="E449" s="74">
        <v>2397</v>
      </c>
      <c r="F449" s="75">
        <f t="shared" si="13"/>
        <v>7191</v>
      </c>
    </row>
    <row r="450" spans="1:6" x14ac:dyDescent="0.25">
      <c r="A450" s="9">
        <v>451</v>
      </c>
      <c r="B450" s="76" t="s">
        <v>462</v>
      </c>
      <c r="C450" s="72" t="s">
        <v>45</v>
      </c>
      <c r="D450" s="73">
        <v>10</v>
      </c>
      <c r="E450" s="77">
        <v>2568</v>
      </c>
      <c r="F450" s="75">
        <f t="shared" si="13"/>
        <v>25680</v>
      </c>
    </row>
    <row r="451" spans="1:6" x14ac:dyDescent="0.25">
      <c r="A451" s="9">
        <v>452</v>
      </c>
      <c r="B451" s="76" t="s">
        <v>463</v>
      </c>
      <c r="C451" s="72" t="s">
        <v>45</v>
      </c>
      <c r="D451" s="73">
        <v>10</v>
      </c>
      <c r="E451" s="77">
        <v>2568</v>
      </c>
      <c r="F451" s="75">
        <f t="shared" si="13"/>
        <v>25680</v>
      </c>
    </row>
    <row r="452" spans="1:6" x14ac:dyDescent="0.25">
      <c r="A452" s="9">
        <v>453</v>
      </c>
      <c r="B452" s="76" t="s">
        <v>464</v>
      </c>
      <c r="C452" s="72" t="s">
        <v>45</v>
      </c>
      <c r="D452" s="73">
        <v>10</v>
      </c>
      <c r="E452" s="77">
        <v>2568</v>
      </c>
      <c r="F452" s="75">
        <f t="shared" si="13"/>
        <v>25680</v>
      </c>
    </row>
    <row r="453" spans="1:6" x14ac:dyDescent="0.25">
      <c r="A453" s="9">
        <v>454</v>
      </c>
      <c r="B453" s="76" t="s">
        <v>465</v>
      </c>
      <c r="C453" s="72" t="s">
        <v>45</v>
      </c>
      <c r="D453" s="73">
        <v>10</v>
      </c>
      <c r="E453" s="77">
        <v>2568</v>
      </c>
      <c r="F453" s="75">
        <f t="shared" si="13"/>
        <v>25680</v>
      </c>
    </row>
    <row r="454" spans="1:6" x14ac:dyDescent="0.25">
      <c r="A454" s="9">
        <v>455</v>
      </c>
      <c r="B454" s="76" t="s">
        <v>466</v>
      </c>
      <c r="C454" s="72" t="s">
        <v>45</v>
      </c>
      <c r="D454" s="73">
        <v>5</v>
      </c>
      <c r="E454" s="77">
        <v>2568</v>
      </c>
      <c r="F454" s="75">
        <f t="shared" si="13"/>
        <v>12840</v>
      </c>
    </row>
    <row r="455" spans="1:6" x14ac:dyDescent="0.25">
      <c r="A455" s="9">
        <v>456</v>
      </c>
      <c r="B455" s="76" t="s">
        <v>467</v>
      </c>
      <c r="C455" s="72" t="s">
        <v>45</v>
      </c>
      <c r="D455" s="73">
        <v>5</v>
      </c>
      <c r="E455" s="77">
        <v>2568</v>
      </c>
      <c r="F455" s="75">
        <f t="shared" si="13"/>
        <v>12840</v>
      </c>
    </row>
    <row r="456" spans="1:6" x14ac:dyDescent="0.25">
      <c r="A456" s="9">
        <v>457</v>
      </c>
      <c r="B456" s="76" t="s">
        <v>468</v>
      </c>
      <c r="C456" s="72" t="s">
        <v>45</v>
      </c>
      <c r="D456" s="73">
        <v>5</v>
      </c>
      <c r="E456" s="77">
        <v>2568</v>
      </c>
      <c r="F456" s="75">
        <f t="shared" si="13"/>
        <v>12840</v>
      </c>
    </row>
    <row r="457" spans="1:6" x14ac:dyDescent="0.25">
      <c r="A457" s="9">
        <v>458</v>
      </c>
      <c r="B457" s="76" t="s">
        <v>469</v>
      </c>
      <c r="C457" s="72" t="s">
        <v>45</v>
      </c>
      <c r="D457" s="73">
        <v>5</v>
      </c>
      <c r="E457" s="77">
        <v>2568</v>
      </c>
      <c r="F457" s="75">
        <f t="shared" si="13"/>
        <v>12840</v>
      </c>
    </row>
    <row r="458" spans="1:6" x14ac:dyDescent="0.25">
      <c r="A458" s="9">
        <v>460</v>
      </c>
      <c r="B458" s="83" t="s">
        <v>470</v>
      </c>
      <c r="C458" s="83"/>
      <c r="D458" s="83"/>
      <c r="E458" s="83"/>
      <c r="F458" s="83"/>
    </row>
    <row r="459" spans="1:6" ht="25.5" x14ac:dyDescent="0.25">
      <c r="A459" s="9">
        <v>461</v>
      </c>
      <c r="B459" s="22" t="s">
        <v>471</v>
      </c>
      <c r="C459" s="72" t="s">
        <v>45</v>
      </c>
      <c r="D459" s="73">
        <v>5</v>
      </c>
      <c r="E459" s="74">
        <v>1150</v>
      </c>
      <c r="F459" s="75">
        <f>E459*D459</f>
        <v>5750</v>
      </c>
    </row>
    <row r="460" spans="1:6" ht="25.5" x14ac:dyDescent="0.25">
      <c r="A460" s="9">
        <v>462</v>
      </c>
      <c r="B460" s="22" t="s">
        <v>472</v>
      </c>
      <c r="C460" s="72" t="s">
        <v>45</v>
      </c>
      <c r="D460" s="73">
        <v>5</v>
      </c>
      <c r="E460" s="74">
        <v>1150</v>
      </c>
      <c r="F460" s="75">
        <f t="shared" ref="F460:F494" si="14">E460*D460</f>
        <v>5750</v>
      </c>
    </row>
    <row r="461" spans="1:6" ht="25.5" x14ac:dyDescent="0.25">
      <c r="A461" s="9">
        <v>463</v>
      </c>
      <c r="B461" s="22" t="s">
        <v>473</v>
      </c>
      <c r="C461" s="72" t="s">
        <v>45</v>
      </c>
      <c r="D461" s="73">
        <v>5</v>
      </c>
      <c r="E461" s="74">
        <v>1150</v>
      </c>
      <c r="F461" s="75">
        <f t="shared" si="14"/>
        <v>5750</v>
      </c>
    </row>
    <row r="462" spans="1:6" ht="25.5" x14ac:dyDescent="0.25">
      <c r="A462" s="9">
        <v>464</v>
      </c>
      <c r="B462" s="22" t="s">
        <v>474</v>
      </c>
      <c r="C462" s="72" t="s">
        <v>45</v>
      </c>
      <c r="D462" s="73">
        <v>30</v>
      </c>
      <c r="E462" s="74">
        <v>1150</v>
      </c>
      <c r="F462" s="75">
        <f t="shared" si="14"/>
        <v>34500</v>
      </c>
    </row>
    <row r="463" spans="1:6" ht="25.5" x14ac:dyDescent="0.25">
      <c r="A463" s="9">
        <v>465</v>
      </c>
      <c r="B463" s="22" t="s">
        <v>475</v>
      </c>
      <c r="C463" s="72" t="s">
        <v>45</v>
      </c>
      <c r="D463" s="73">
        <v>30</v>
      </c>
      <c r="E463" s="74">
        <v>1406</v>
      </c>
      <c r="F463" s="75">
        <f t="shared" si="14"/>
        <v>42180</v>
      </c>
    </row>
    <row r="464" spans="1:6" ht="25.5" x14ac:dyDescent="0.25">
      <c r="A464" s="9">
        <v>466</v>
      </c>
      <c r="B464" s="22" t="s">
        <v>476</v>
      </c>
      <c r="C464" s="72" t="s">
        <v>45</v>
      </c>
      <c r="D464" s="73">
        <v>15</v>
      </c>
      <c r="E464" s="74">
        <v>1406</v>
      </c>
      <c r="F464" s="75">
        <f t="shared" si="14"/>
        <v>21090</v>
      </c>
    </row>
    <row r="465" spans="1:6" ht="25.5" x14ac:dyDescent="0.25">
      <c r="A465" s="9">
        <v>467</v>
      </c>
      <c r="B465" s="22" t="s">
        <v>477</v>
      </c>
      <c r="C465" s="72" t="s">
        <v>45</v>
      </c>
      <c r="D465" s="73">
        <v>15</v>
      </c>
      <c r="E465" s="74">
        <v>1406</v>
      </c>
      <c r="F465" s="75">
        <f t="shared" si="14"/>
        <v>21090</v>
      </c>
    </row>
    <row r="466" spans="1:6" ht="25.5" x14ac:dyDescent="0.25">
      <c r="A466" s="9">
        <v>468</v>
      </c>
      <c r="B466" s="22" t="s">
        <v>478</v>
      </c>
      <c r="C466" s="72" t="s">
        <v>45</v>
      </c>
      <c r="D466" s="73">
        <v>15</v>
      </c>
      <c r="E466" s="74">
        <v>1406</v>
      </c>
      <c r="F466" s="75">
        <f t="shared" si="14"/>
        <v>21090</v>
      </c>
    </row>
    <row r="467" spans="1:6" ht="25.5" x14ac:dyDescent="0.25">
      <c r="A467" s="9">
        <v>469</v>
      </c>
      <c r="B467" s="22" t="s">
        <v>479</v>
      </c>
      <c r="C467" s="72" t="s">
        <v>45</v>
      </c>
      <c r="D467" s="73">
        <v>15</v>
      </c>
      <c r="E467" s="74">
        <v>1406</v>
      </c>
      <c r="F467" s="75">
        <f t="shared" si="14"/>
        <v>21090</v>
      </c>
    </row>
    <row r="468" spans="1:6" ht="25.5" x14ac:dyDescent="0.25">
      <c r="A468" s="9">
        <v>470</v>
      </c>
      <c r="B468" s="22" t="s">
        <v>480</v>
      </c>
      <c r="C468" s="72" t="s">
        <v>45</v>
      </c>
      <c r="D468" s="73">
        <v>15</v>
      </c>
      <c r="E468" s="74">
        <v>1676</v>
      </c>
      <c r="F468" s="75">
        <f t="shared" si="14"/>
        <v>25140</v>
      </c>
    </row>
    <row r="469" spans="1:6" ht="25.5" x14ac:dyDescent="0.25">
      <c r="A469" s="9">
        <v>471</v>
      </c>
      <c r="B469" s="22" t="s">
        <v>481</v>
      </c>
      <c r="C469" s="72" t="s">
        <v>45</v>
      </c>
      <c r="D469" s="73">
        <v>15</v>
      </c>
      <c r="E469" s="74">
        <v>1676</v>
      </c>
      <c r="F469" s="75">
        <f t="shared" si="14"/>
        <v>25140</v>
      </c>
    </row>
    <row r="470" spans="1:6" ht="25.5" x14ac:dyDescent="0.25">
      <c r="A470" s="9">
        <v>472</v>
      </c>
      <c r="B470" s="22" t="s">
        <v>482</v>
      </c>
      <c r="C470" s="72" t="s">
        <v>45</v>
      </c>
      <c r="D470" s="73">
        <v>15</v>
      </c>
      <c r="E470" s="74">
        <v>1676</v>
      </c>
      <c r="F470" s="75">
        <f t="shared" si="14"/>
        <v>25140</v>
      </c>
    </row>
    <row r="471" spans="1:6" ht="25.5" x14ac:dyDescent="0.25">
      <c r="A471" s="9">
        <v>473</v>
      </c>
      <c r="B471" s="22" t="s">
        <v>483</v>
      </c>
      <c r="C471" s="72" t="s">
        <v>45</v>
      </c>
      <c r="D471" s="73">
        <v>15</v>
      </c>
      <c r="E471" s="74">
        <v>1676</v>
      </c>
      <c r="F471" s="75">
        <f t="shared" si="14"/>
        <v>25140</v>
      </c>
    </row>
    <row r="472" spans="1:6" ht="25.5" x14ac:dyDescent="0.25">
      <c r="A472" s="9">
        <v>474</v>
      </c>
      <c r="B472" s="22" t="s">
        <v>484</v>
      </c>
      <c r="C472" s="72" t="s">
        <v>45</v>
      </c>
      <c r="D472" s="73">
        <v>15</v>
      </c>
      <c r="E472" s="74">
        <v>1676</v>
      </c>
      <c r="F472" s="75">
        <f t="shared" si="14"/>
        <v>25140</v>
      </c>
    </row>
    <row r="473" spans="1:6" ht="25.5" x14ac:dyDescent="0.25">
      <c r="A473" s="9">
        <v>475</v>
      </c>
      <c r="B473" s="22" t="s">
        <v>485</v>
      </c>
      <c r="C473" s="72" t="s">
        <v>45</v>
      </c>
      <c r="D473" s="73">
        <v>15</v>
      </c>
      <c r="E473" s="74">
        <v>1938</v>
      </c>
      <c r="F473" s="75">
        <f t="shared" si="14"/>
        <v>29070</v>
      </c>
    </row>
    <row r="474" spans="1:6" ht="25.5" x14ac:dyDescent="0.25">
      <c r="A474" s="9">
        <v>476</v>
      </c>
      <c r="B474" s="22" t="s">
        <v>486</v>
      </c>
      <c r="C474" s="72" t="s">
        <v>45</v>
      </c>
      <c r="D474" s="73">
        <v>15</v>
      </c>
      <c r="E474" s="74">
        <v>1938</v>
      </c>
      <c r="F474" s="75">
        <f t="shared" si="14"/>
        <v>29070</v>
      </c>
    </row>
    <row r="475" spans="1:6" ht="25.5" x14ac:dyDescent="0.25">
      <c r="A475" s="9">
        <v>477</v>
      </c>
      <c r="B475" s="22" t="s">
        <v>487</v>
      </c>
      <c r="C475" s="72" t="s">
        <v>45</v>
      </c>
      <c r="D475" s="73">
        <v>15</v>
      </c>
      <c r="E475" s="74">
        <v>1938</v>
      </c>
      <c r="F475" s="75">
        <f t="shared" si="14"/>
        <v>29070</v>
      </c>
    </row>
    <row r="476" spans="1:6" ht="25.5" x14ac:dyDescent="0.25">
      <c r="A476" s="9">
        <v>478</v>
      </c>
      <c r="B476" s="22" t="s">
        <v>488</v>
      </c>
      <c r="C476" s="72" t="s">
        <v>45</v>
      </c>
      <c r="D476" s="73">
        <v>15</v>
      </c>
      <c r="E476" s="74">
        <v>2189</v>
      </c>
      <c r="F476" s="75">
        <f t="shared" si="14"/>
        <v>32835</v>
      </c>
    </row>
    <row r="477" spans="1:6" ht="25.5" x14ac:dyDescent="0.25">
      <c r="A477" s="9">
        <v>479</v>
      </c>
      <c r="B477" s="22" t="s">
        <v>489</v>
      </c>
      <c r="C477" s="72" t="s">
        <v>45</v>
      </c>
      <c r="D477" s="73">
        <v>15</v>
      </c>
      <c r="E477" s="74">
        <v>2189</v>
      </c>
      <c r="F477" s="75">
        <f t="shared" si="14"/>
        <v>32835</v>
      </c>
    </row>
    <row r="478" spans="1:6" ht="25.5" x14ac:dyDescent="0.25">
      <c r="A478" s="9">
        <v>480</v>
      </c>
      <c r="B478" s="22" t="s">
        <v>490</v>
      </c>
      <c r="C478" s="72" t="s">
        <v>45</v>
      </c>
      <c r="D478" s="73">
        <v>5</v>
      </c>
      <c r="E478" s="74">
        <v>2189</v>
      </c>
      <c r="F478" s="75">
        <f t="shared" si="14"/>
        <v>10945</v>
      </c>
    </row>
    <row r="479" spans="1:6" ht="25.5" x14ac:dyDescent="0.25">
      <c r="A479" s="9">
        <v>481</v>
      </c>
      <c r="B479" s="22" t="s">
        <v>491</v>
      </c>
      <c r="C479" s="72" t="s">
        <v>45</v>
      </c>
      <c r="D479" s="73">
        <v>5</v>
      </c>
      <c r="E479" s="74">
        <v>2420</v>
      </c>
      <c r="F479" s="75">
        <f t="shared" si="14"/>
        <v>12100</v>
      </c>
    </row>
    <row r="480" spans="1:6" ht="25.5" x14ac:dyDescent="0.25">
      <c r="A480" s="9">
        <v>482</v>
      </c>
      <c r="B480" s="22" t="s">
        <v>492</v>
      </c>
      <c r="C480" s="72" t="s">
        <v>45</v>
      </c>
      <c r="D480" s="73">
        <v>5</v>
      </c>
      <c r="E480" s="74">
        <v>2420</v>
      </c>
      <c r="F480" s="75">
        <f t="shared" si="14"/>
        <v>12100</v>
      </c>
    </row>
    <row r="481" spans="1:6" ht="25.5" x14ac:dyDescent="0.25">
      <c r="A481" s="9">
        <v>483</v>
      </c>
      <c r="B481" s="22" t="s">
        <v>493</v>
      </c>
      <c r="C481" s="72" t="s">
        <v>45</v>
      </c>
      <c r="D481" s="73">
        <v>5</v>
      </c>
      <c r="E481" s="74">
        <v>2420</v>
      </c>
      <c r="F481" s="75">
        <f t="shared" si="14"/>
        <v>12100</v>
      </c>
    </row>
    <row r="482" spans="1:6" ht="25.5" x14ac:dyDescent="0.25">
      <c r="A482" s="9">
        <v>484</v>
      </c>
      <c r="B482" s="22" t="s">
        <v>494</v>
      </c>
      <c r="C482" s="72" t="s">
        <v>45</v>
      </c>
      <c r="D482" s="73">
        <v>2</v>
      </c>
      <c r="E482" s="74">
        <v>8874</v>
      </c>
      <c r="F482" s="75">
        <f t="shared" si="14"/>
        <v>17748</v>
      </c>
    </row>
    <row r="483" spans="1:6" ht="25.5" x14ac:dyDescent="0.25">
      <c r="A483" s="9">
        <v>485</v>
      </c>
      <c r="B483" s="22" t="s">
        <v>495</v>
      </c>
      <c r="C483" s="72" t="s">
        <v>45</v>
      </c>
      <c r="D483" s="73">
        <v>2</v>
      </c>
      <c r="E483" s="74">
        <v>8874</v>
      </c>
      <c r="F483" s="75">
        <f t="shared" si="14"/>
        <v>17748</v>
      </c>
    </row>
    <row r="484" spans="1:6" ht="25.5" x14ac:dyDescent="0.25">
      <c r="A484" s="9">
        <v>486</v>
      </c>
      <c r="B484" s="22" t="s">
        <v>496</v>
      </c>
      <c r="C484" s="72" t="s">
        <v>45</v>
      </c>
      <c r="D484" s="73">
        <v>2</v>
      </c>
      <c r="E484" s="74">
        <v>10219</v>
      </c>
      <c r="F484" s="75">
        <f t="shared" si="14"/>
        <v>20438</v>
      </c>
    </row>
    <row r="485" spans="1:6" ht="25.5" x14ac:dyDescent="0.25">
      <c r="A485" s="9">
        <v>487</v>
      </c>
      <c r="B485" s="22" t="s">
        <v>497</v>
      </c>
      <c r="C485" s="72" t="s">
        <v>45</v>
      </c>
      <c r="D485" s="73">
        <v>2</v>
      </c>
      <c r="E485" s="74">
        <v>11525</v>
      </c>
      <c r="F485" s="75">
        <f t="shared" si="14"/>
        <v>23050</v>
      </c>
    </row>
    <row r="486" spans="1:6" ht="25.5" x14ac:dyDescent="0.25">
      <c r="A486" s="9">
        <v>488</v>
      </c>
      <c r="B486" s="22" t="s">
        <v>498</v>
      </c>
      <c r="C486" s="72" t="s">
        <v>45</v>
      </c>
      <c r="D486" s="73">
        <v>1</v>
      </c>
      <c r="E486" s="74">
        <v>32262</v>
      </c>
      <c r="F486" s="75">
        <f t="shared" si="14"/>
        <v>32262</v>
      </c>
    </row>
    <row r="487" spans="1:6" ht="25.5" x14ac:dyDescent="0.25">
      <c r="A487" s="9">
        <v>489</v>
      </c>
      <c r="B487" s="22" t="s">
        <v>499</v>
      </c>
      <c r="C487" s="72" t="s">
        <v>45</v>
      </c>
      <c r="D487" s="73">
        <v>1</v>
      </c>
      <c r="E487" s="74">
        <v>35538</v>
      </c>
      <c r="F487" s="75">
        <f t="shared" si="14"/>
        <v>35538</v>
      </c>
    </row>
    <row r="488" spans="1:6" ht="25.5" x14ac:dyDescent="0.25">
      <c r="A488" s="9">
        <v>490</v>
      </c>
      <c r="B488" s="22" t="s">
        <v>500</v>
      </c>
      <c r="C488" s="72" t="s">
        <v>45</v>
      </c>
      <c r="D488" s="73">
        <v>1</v>
      </c>
      <c r="E488" s="74">
        <v>39909</v>
      </c>
      <c r="F488" s="75">
        <f t="shared" si="14"/>
        <v>39909</v>
      </c>
    </row>
    <row r="489" spans="1:6" ht="25.5" x14ac:dyDescent="0.25">
      <c r="A489" s="9">
        <v>491</v>
      </c>
      <c r="B489" s="22" t="s">
        <v>501</v>
      </c>
      <c r="C489" s="72" t="s">
        <v>45</v>
      </c>
      <c r="D489" s="73">
        <v>1</v>
      </c>
      <c r="E489" s="74">
        <v>29329</v>
      </c>
      <c r="F489" s="75">
        <f t="shared" si="14"/>
        <v>29329</v>
      </c>
    </row>
    <row r="490" spans="1:6" ht="25.5" x14ac:dyDescent="0.25">
      <c r="A490" s="9">
        <v>492</v>
      </c>
      <c r="B490" s="22" t="s">
        <v>502</v>
      </c>
      <c r="C490" s="72" t="s">
        <v>45</v>
      </c>
      <c r="D490" s="73">
        <v>1</v>
      </c>
      <c r="E490" s="74">
        <v>31642</v>
      </c>
      <c r="F490" s="75">
        <f t="shared" si="14"/>
        <v>31642</v>
      </c>
    </row>
    <row r="491" spans="1:6" ht="25.5" x14ac:dyDescent="0.25">
      <c r="A491" s="9">
        <v>493</v>
      </c>
      <c r="B491" s="22" t="s">
        <v>503</v>
      </c>
      <c r="C491" s="72" t="s">
        <v>45</v>
      </c>
      <c r="D491" s="73">
        <v>3</v>
      </c>
      <c r="E491" s="74">
        <v>32305</v>
      </c>
      <c r="F491" s="75">
        <f t="shared" si="14"/>
        <v>96915</v>
      </c>
    </row>
    <row r="492" spans="1:6" ht="25.5" x14ac:dyDescent="0.25">
      <c r="A492" s="9">
        <v>494</v>
      </c>
      <c r="B492" s="22" t="s">
        <v>504</v>
      </c>
      <c r="C492" s="72" t="s">
        <v>45</v>
      </c>
      <c r="D492" s="73">
        <v>2</v>
      </c>
      <c r="E492" s="74">
        <v>36283</v>
      </c>
      <c r="F492" s="75">
        <f t="shared" si="14"/>
        <v>72566</v>
      </c>
    </row>
    <row r="493" spans="1:6" ht="25.5" x14ac:dyDescent="0.25">
      <c r="A493" s="9">
        <v>495</v>
      </c>
      <c r="B493" s="22" t="s">
        <v>505</v>
      </c>
      <c r="C493" s="72" t="s">
        <v>45</v>
      </c>
      <c r="D493" s="73">
        <v>1</v>
      </c>
      <c r="E493" s="74">
        <v>40935</v>
      </c>
      <c r="F493" s="75">
        <f t="shared" si="14"/>
        <v>40935</v>
      </c>
    </row>
    <row r="494" spans="1:6" ht="25.5" x14ac:dyDescent="0.25">
      <c r="A494" s="9">
        <v>496</v>
      </c>
      <c r="B494" s="22" t="s">
        <v>506</v>
      </c>
      <c r="C494" s="72" t="s">
        <v>45</v>
      </c>
      <c r="D494" s="73">
        <v>1</v>
      </c>
      <c r="E494" s="74">
        <v>58695</v>
      </c>
      <c r="F494" s="75">
        <f t="shared" si="14"/>
        <v>58695</v>
      </c>
    </row>
    <row r="495" spans="1:6" x14ac:dyDescent="0.25">
      <c r="A495" s="9">
        <v>498</v>
      </c>
      <c r="B495" s="83" t="s">
        <v>507</v>
      </c>
      <c r="C495" s="83"/>
      <c r="D495" s="83"/>
      <c r="E495" s="83"/>
      <c r="F495" s="83"/>
    </row>
    <row r="496" spans="1:6" ht="25.5" x14ac:dyDescent="0.25">
      <c r="A496" s="9">
        <v>499</v>
      </c>
      <c r="B496" s="22" t="s">
        <v>508</v>
      </c>
      <c r="C496" s="72" t="s">
        <v>45</v>
      </c>
      <c r="D496" s="73">
        <v>5</v>
      </c>
      <c r="E496" s="74">
        <v>19755</v>
      </c>
      <c r="F496" s="75">
        <f>E496*D496</f>
        <v>98775</v>
      </c>
    </row>
    <row r="497" spans="1:6" ht="25.5" x14ac:dyDescent="0.25">
      <c r="A497" s="9">
        <v>500</v>
      </c>
      <c r="B497" s="22" t="s">
        <v>509</v>
      </c>
      <c r="C497" s="72" t="s">
        <v>45</v>
      </c>
      <c r="D497" s="73">
        <v>15</v>
      </c>
      <c r="E497" s="74">
        <v>19755</v>
      </c>
      <c r="F497" s="75">
        <f t="shared" ref="F497:F514" si="15">E497*D497</f>
        <v>296325</v>
      </c>
    </row>
    <row r="498" spans="1:6" ht="25.5" x14ac:dyDescent="0.25">
      <c r="A498" s="9">
        <v>501</v>
      </c>
      <c r="B498" s="22" t="s">
        <v>510</v>
      </c>
      <c r="C498" s="72" t="s">
        <v>45</v>
      </c>
      <c r="D498" s="73">
        <v>10</v>
      </c>
      <c r="E498" s="74">
        <v>19755</v>
      </c>
      <c r="F498" s="75">
        <f t="shared" si="15"/>
        <v>197550</v>
      </c>
    </row>
    <row r="499" spans="1:6" x14ac:dyDescent="0.25">
      <c r="A499" s="9">
        <v>502</v>
      </c>
      <c r="B499" s="22" t="s">
        <v>511</v>
      </c>
      <c r="C499" s="72" t="s">
        <v>45</v>
      </c>
      <c r="D499" s="73">
        <v>1</v>
      </c>
      <c r="E499" s="74">
        <v>5685</v>
      </c>
      <c r="F499" s="75">
        <f t="shared" si="15"/>
        <v>5685</v>
      </c>
    </row>
    <row r="500" spans="1:6" x14ac:dyDescent="0.25">
      <c r="A500" s="9">
        <v>503</v>
      </c>
      <c r="B500" s="76" t="s">
        <v>512</v>
      </c>
      <c r="C500" s="72" t="s">
        <v>45</v>
      </c>
      <c r="D500" s="73">
        <v>1</v>
      </c>
      <c r="E500" s="77">
        <v>5685</v>
      </c>
      <c r="F500" s="75">
        <f t="shared" si="15"/>
        <v>5685</v>
      </c>
    </row>
    <row r="501" spans="1:6" x14ac:dyDescent="0.25">
      <c r="A501" s="9">
        <v>504</v>
      </c>
      <c r="B501" s="22" t="s">
        <v>513</v>
      </c>
      <c r="C501" s="72" t="s">
        <v>45</v>
      </c>
      <c r="D501" s="73">
        <v>1</v>
      </c>
      <c r="E501" s="74">
        <v>4827</v>
      </c>
      <c r="F501" s="75">
        <f t="shared" si="15"/>
        <v>4827</v>
      </c>
    </row>
    <row r="502" spans="1:6" x14ac:dyDescent="0.25">
      <c r="A502" s="9">
        <v>505</v>
      </c>
      <c r="B502" s="22" t="s">
        <v>514</v>
      </c>
      <c r="C502" s="72" t="s">
        <v>45</v>
      </c>
      <c r="D502" s="73">
        <v>1</v>
      </c>
      <c r="E502" s="74">
        <v>4827</v>
      </c>
      <c r="F502" s="75">
        <f t="shared" si="15"/>
        <v>4827</v>
      </c>
    </row>
    <row r="503" spans="1:6" x14ac:dyDescent="0.25">
      <c r="A503" s="9">
        <v>506</v>
      </c>
      <c r="B503" s="22" t="s">
        <v>515</v>
      </c>
      <c r="C503" s="72" t="s">
        <v>45</v>
      </c>
      <c r="D503" s="73">
        <v>2</v>
      </c>
      <c r="E503" s="74">
        <v>5903</v>
      </c>
      <c r="F503" s="75">
        <f t="shared" si="15"/>
        <v>11806</v>
      </c>
    </row>
    <row r="504" spans="1:6" ht="25.5" x14ac:dyDescent="0.25">
      <c r="A504" s="9">
        <v>507</v>
      </c>
      <c r="B504" s="22" t="s">
        <v>516</v>
      </c>
      <c r="C504" s="72" t="s">
        <v>45</v>
      </c>
      <c r="D504" s="73">
        <v>1</v>
      </c>
      <c r="E504" s="74">
        <v>22975</v>
      </c>
      <c r="F504" s="75">
        <f t="shared" si="15"/>
        <v>22975</v>
      </c>
    </row>
    <row r="505" spans="1:6" ht="25.5" x14ac:dyDescent="0.25">
      <c r="A505" s="9">
        <v>508</v>
      </c>
      <c r="B505" s="22" t="s">
        <v>517</v>
      </c>
      <c r="C505" s="72" t="s">
        <v>45</v>
      </c>
      <c r="D505" s="73">
        <v>1</v>
      </c>
      <c r="E505" s="74">
        <v>25151</v>
      </c>
      <c r="F505" s="75">
        <f t="shared" si="15"/>
        <v>25151</v>
      </c>
    </row>
    <row r="506" spans="1:6" ht="25.5" x14ac:dyDescent="0.25">
      <c r="A506" s="9">
        <v>509</v>
      </c>
      <c r="B506" s="22" t="s">
        <v>518</v>
      </c>
      <c r="C506" s="72" t="s">
        <v>45</v>
      </c>
      <c r="D506" s="73">
        <v>1</v>
      </c>
      <c r="E506" s="74">
        <v>27320</v>
      </c>
      <c r="F506" s="75">
        <f t="shared" si="15"/>
        <v>27320</v>
      </c>
    </row>
    <row r="507" spans="1:6" ht="25.5" x14ac:dyDescent="0.25">
      <c r="A507" s="9">
        <v>510</v>
      </c>
      <c r="B507" s="22" t="s">
        <v>519</v>
      </c>
      <c r="C507" s="72" t="s">
        <v>45</v>
      </c>
      <c r="D507" s="73">
        <v>1</v>
      </c>
      <c r="E507" s="74">
        <v>29498</v>
      </c>
      <c r="F507" s="75">
        <f t="shared" si="15"/>
        <v>29498</v>
      </c>
    </row>
    <row r="508" spans="1:6" ht="38.25" x14ac:dyDescent="0.25">
      <c r="A508" s="9">
        <v>511</v>
      </c>
      <c r="B508" s="22" t="s">
        <v>520</v>
      </c>
      <c r="C508" s="72" t="s">
        <v>45</v>
      </c>
      <c r="D508" s="73">
        <v>1</v>
      </c>
      <c r="E508" s="74">
        <v>22775</v>
      </c>
      <c r="F508" s="75">
        <f t="shared" si="15"/>
        <v>22775</v>
      </c>
    </row>
    <row r="509" spans="1:6" ht="38.25" x14ac:dyDescent="0.25">
      <c r="A509" s="9">
        <v>512</v>
      </c>
      <c r="B509" s="22" t="s">
        <v>521</v>
      </c>
      <c r="C509" s="72" t="s">
        <v>45</v>
      </c>
      <c r="D509" s="73">
        <v>1</v>
      </c>
      <c r="E509" s="74">
        <v>30716</v>
      </c>
      <c r="F509" s="75">
        <f t="shared" si="15"/>
        <v>30716</v>
      </c>
    </row>
    <row r="510" spans="1:6" ht="38.25" x14ac:dyDescent="0.25">
      <c r="A510" s="9">
        <v>513</v>
      </c>
      <c r="B510" s="22" t="s">
        <v>522</v>
      </c>
      <c r="C510" s="72" t="s">
        <v>45</v>
      </c>
      <c r="D510" s="73">
        <v>1</v>
      </c>
      <c r="E510" s="74">
        <v>15421</v>
      </c>
      <c r="F510" s="75">
        <f t="shared" si="15"/>
        <v>15421</v>
      </c>
    </row>
    <row r="511" spans="1:6" ht="38.25" x14ac:dyDescent="0.25">
      <c r="A511" s="9">
        <v>514</v>
      </c>
      <c r="B511" s="22" t="s">
        <v>523</v>
      </c>
      <c r="C511" s="72" t="s">
        <v>45</v>
      </c>
      <c r="D511" s="73">
        <v>1</v>
      </c>
      <c r="E511" s="74">
        <v>15421</v>
      </c>
      <c r="F511" s="75">
        <f t="shared" si="15"/>
        <v>15421</v>
      </c>
    </row>
    <row r="512" spans="1:6" ht="25.5" x14ac:dyDescent="0.25">
      <c r="A512" s="9">
        <v>515</v>
      </c>
      <c r="B512" s="22" t="s">
        <v>524</v>
      </c>
      <c r="C512" s="72" t="s">
        <v>45</v>
      </c>
      <c r="D512" s="73">
        <v>150</v>
      </c>
      <c r="E512" s="74">
        <v>1370</v>
      </c>
      <c r="F512" s="75">
        <f t="shared" si="15"/>
        <v>205500</v>
      </c>
    </row>
    <row r="513" spans="1:6" x14ac:dyDescent="0.25">
      <c r="A513" s="9">
        <v>516</v>
      </c>
      <c r="B513" s="22" t="s">
        <v>525</v>
      </c>
      <c r="C513" s="72" t="s">
        <v>45</v>
      </c>
      <c r="D513" s="73">
        <v>1</v>
      </c>
      <c r="E513" s="74">
        <v>5091</v>
      </c>
      <c r="F513" s="75">
        <f t="shared" si="15"/>
        <v>5091</v>
      </c>
    </row>
    <row r="514" spans="1:6" x14ac:dyDescent="0.25">
      <c r="A514" s="9">
        <v>517</v>
      </c>
      <c r="B514" s="22" t="s">
        <v>526</v>
      </c>
      <c r="C514" s="72" t="s">
        <v>45</v>
      </c>
      <c r="D514" s="73">
        <v>1</v>
      </c>
      <c r="E514" s="74">
        <v>5091</v>
      </c>
      <c r="F514" s="75">
        <f t="shared" si="15"/>
        <v>5091</v>
      </c>
    </row>
    <row r="515" spans="1:6" ht="51" x14ac:dyDescent="0.25">
      <c r="A515" s="9">
        <v>518</v>
      </c>
      <c r="B515" s="22" t="s">
        <v>527</v>
      </c>
      <c r="C515" s="29" t="s">
        <v>45</v>
      </c>
      <c r="D515" s="84">
        <v>44</v>
      </c>
      <c r="E515" s="74">
        <v>228305</v>
      </c>
      <c r="F515" s="85">
        <f>E515*D515</f>
        <v>10045420</v>
      </c>
    </row>
    <row r="516" spans="1:6" ht="51" x14ac:dyDescent="0.25">
      <c r="A516" s="9">
        <v>519</v>
      </c>
      <c r="B516" s="22" t="s">
        <v>528</v>
      </c>
      <c r="C516" s="29" t="s">
        <v>45</v>
      </c>
      <c r="D516" s="84">
        <v>59</v>
      </c>
      <c r="E516" s="74">
        <v>65972</v>
      </c>
      <c r="F516" s="85">
        <f t="shared" ref="F516:F536" si="16">E516*D516</f>
        <v>3892348</v>
      </c>
    </row>
    <row r="517" spans="1:6" ht="51" x14ac:dyDescent="0.25">
      <c r="A517" s="9">
        <v>520</v>
      </c>
      <c r="B517" s="22" t="s">
        <v>529</v>
      </c>
      <c r="C517" s="29" t="s">
        <v>45</v>
      </c>
      <c r="D517" s="84">
        <v>32</v>
      </c>
      <c r="E517" s="74">
        <v>88446</v>
      </c>
      <c r="F517" s="85">
        <f t="shared" si="16"/>
        <v>2830272</v>
      </c>
    </row>
    <row r="518" spans="1:6" ht="38.25" x14ac:dyDescent="0.25">
      <c r="A518" s="9">
        <v>521</v>
      </c>
      <c r="B518" s="22" t="s">
        <v>530</v>
      </c>
      <c r="C518" s="29" t="s">
        <v>45</v>
      </c>
      <c r="D518" s="84">
        <v>35</v>
      </c>
      <c r="E518" s="74">
        <v>66837</v>
      </c>
      <c r="F518" s="85">
        <f t="shared" si="16"/>
        <v>2339295</v>
      </c>
    </row>
    <row r="519" spans="1:6" ht="51" x14ac:dyDescent="0.25">
      <c r="A519" s="9">
        <v>522</v>
      </c>
      <c r="B519" s="22" t="s">
        <v>531</v>
      </c>
      <c r="C519" s="29" t="s">
        <v>45</v>
      </c>
      <c r="D519" s="84">
        <v>7</v>
      </c>
      <c r="E519" s="74">
        <v>101826</v>
      </c>
      <c r="F519" s="85">
        <f t="shared" si="16"/>
        <v>712782</v>
      </c>
    </row>
    <row r="520" spans="1:6" ht="51" x14ac:dyDescent="0.25">
      <c r="A520" s="9">
        <v>523</v>
      </c>
      <c r="B520" s="22" t="s">
        <v>532</v>
      </c>
      <c r="C520" s="29" t="s">
        <v>45</v>
      </c>
      <c r="D520" s="84">
        <v>10</v>
      </c>
      <c r="E520" s="74">
        <v>68026</v>
      </c>
      <c r="F520" s="85">
        <f t="shared" si="16"/>
        <v>680260</v>
      </c>
    </row>
    <row r="521" spans="1:6" ht="38.25" x14ac:dyDescent="0.25">
      <c r="A521" s="9">
        <v>524</v>
      </c>
      <c r="B521" s="22" t="s">
        <v>533</v>
      </c>
      <c r="C521" s="29" t="s">
        <v>45</v>
      </c>
      <c r="D521" s="84">
        <v>10</v>
      </c>
      <c r="E521" s="74">
        <v>39531</v>
      </c>
      <c r="F521" s="85">
        <f t="shared" si="16"/>
        <v>395310</v>
      </c>
    </row>
    <row r="522" spans="1:6" x14ac:dyDescent="0.25">
      <c r="A522" s="9">
        <v>525</v>
      </c>
      <c r="B522" s="22" t="s">
        <v>534</v>
      </c>
      <c r="C522" s="29" t="s">
        <v>45</v>
      </c>
      <c r="D522" s="84">
        <v>128</v>
      </c>
      <c r="E522" s="74">
        <v>20600</v>
      </c>
      <c r="F522" s="85">
        <f t="shared" si="16"/>
        <v>2636800</v>
      </c>
    </row>
    <row r="523" spans="1:6" ht="38.25" x14ac:dyDescent="0.25">
      <c r="A523" s="9">
        <v>526</v>
      </c>
      <c r="B523" s="22" t="s">
        <v>535</v>
      </c>
      <c r="C523" s="29" t="s">
        <v>45</v>
      </c>
      <c r="D523" s="84">
        <v>84</v>
      </c>
      <c r="E523" s="74">
        <v>217248</v>
      </c>
      <c r="F523" s="85">
        <f t="shared" si="16"/>
        <v>18248832</v>
      </c>
    </row>
    <row r="524" spans="1:6" ht="51" x14ac:dyDescent="0.25">
      <c r="A524" s="9">
        <v>527</v>
      </c>
      <c r="B524" s="22" t="s">
        <v>536</v>
      </c>
      <c r="C524" s="29" t="s">
        <v>45</v>
      </c>
      <c r="D524" s="84">
        <v>77</v>
      </c>
      <c r="E524" s="74">
        <v>131500</v>
      </c>
      <c r="F524" s="85">
        <f t="shared" si="16"/>
        <v>10125500</v>
      </c>
    </row>
    <row r="525" spans="1:6" ht="51" x14ac:dyDescent="0.25">
      <c r="A525" s="9">
        <v>528</v>
      </c>
      <c r="B525" s="22" t="s">
        <v>537</v>
      </c>
      <c r="C525" s="29" t="s">
        <v>45</v>
      </c>
      <c r="D525" s="84">
        <v>77</v>
      </c>
      <c r="E525" s="74">
        <v>92242</v>
      </c>
      <c r="F525" s="85">
        <f t="shared" si="16"/>
        <v>7102634</v>
      </c>
    </row>
    <row r="526" spans="1:6" ht="51" x14ac:dyDescent="0.25">
      <c r="A526" s="9">
        <v>529</v>
      </c>
      <c r="B526" s="22" t="s">
        <v>538</v>
      </c>
      <c r="C526" s="29" t="s">
        <v>45</v>
      </c>
      <c r="D526" s="84">
        <v>7</v>
      </c>
      <c r="E526" s="74">
        <v>76138</v>
      </c>
      <c r="F526" s="85">
        <f t="shared" si="16"/>
        <v>532966</v>
      </c>
    </row>
    <row r="527" spans="1:6" ht="51" x14ac:dyDescent="0.25">
      <c r="A527" s="9">
        <v>530</v>
      </c>
      <c r="B527" s="22" t="s">
        <v>539</v>
      </c>
      <c r="C527" s="29" t="s">
        <v>45</v>
      </c>
      <c r="D527" s="84">
        <v>1</v>
      </c>
      <c r="E527" s="74">
        <v>453715</v>
      </c>
      <c r="F527" s="85">
        <f t="shared" si="16"/>
        <v>453715</v>
      </c>
    </row>
    <row r="528" spans="1:6" ht="63.75" x14ac:dyDescent="0.25">
      <c r="A528" s="9">
        <v>531</v>
      </c>
      <c r="B528" s="22" t="s">
        <v>540</v>
      </c>
      <c r="C528" s="29" t="s">
        <v>45</v>
      </c>
      <c r="D528" s="84">
        <v>1</v>
      </c>
      <c r="E528" s="74">
        <v>283765</v>
      </c>
      <c r="F528" s="85">
        <f t="shared" si="16"/>
        <v>283765</v>
      </c>
    </row>
    <row r="529" spans="1:6" ht="63.75" x14ac:dyDescent="0.25">
      <c r="A529" s="9">
        <v>532</v>
      </c>
      <c r="B529" s="22" t="s">
        <v>541</v>
      </c>
      <c r="C529" s="29" t="s">
        <v>45</v>
      </c>
      <c r="D529" s="84">
        <v>3</v>
      </c>
      <c r="E529" s="74">
        <v>399125</v>
      </c>
      <c r="F529" s="85">
        <f t="shared" si="16"/>
        <v>1197375</v>
      </c>
    </row>
    <row r="530" spans="1:6" ht="38.25" x14ac:dyDescent="0.25">
      <c r="A530" s="9">
        <v>533</v>
      </c>
      <c r="B530" s="22" t="s">
        <v>542</v>
      </c>
      <c r="C530" s="29" t="s">
        <v>45</v>
      </c>
      <c r="D530" s="84">
        <v>2</v>
      </c>
      <c r="E530" s="74">
        <v>414413</v>
      </c>
      <c r="F530" s="85">
        <f t="shared" si="16"/>
        <v>828826</v>
      </c>
    </row>
    <row r="531" spans="1:6" ht="38.25" x14ac:dyDescent="0.25">
      <c r="A531" s="9">
        <v>534</v>
      </c>
      <c r="B531" s="22" t="s">
        <v>543</v>
      </c>
      <c r="C531" s="29" t="s">
        <v>45</v>
      </c>
      <c r="D531" s="84">
        <v>2</v>
      </c>
      <c r="E531" s="74">
        <v>115489</v>
      </c>
      <c r="F531" s="85">
        <f t="shared" si="16"/>
        <v>230978</v>
      </c>
    </row>
    <row r="532" spans="1:6" ht="25.5" x14ac:dyDescent="0.25">
      <c r="A532" s="9">
        <v>535</v>
      </c>
      <c r="B532" s="22" t="s">
        <v>544</v>
      </c>
      <c r="C532" s="29" t="s">
        <v>45</v>
      </c>
      <c r="D532" s="73">
        <v>165</v>
      </c>
      <c r="E532" s="77">
        <v>16429</v>
      </c>
      <c r="F532" s="85">
        <f t="shared" si="16"/>
        <v>2710785</v>
      </c>
    </row>
    <row r="533" spans="1:6" ht="25.5" x14ac:dyDescent="0.25">
      <c r="A533" s="9">
        <v>536</v>
      </c>
      <c r="B533" s="22" t="s">
        <v>545</v>
      </c>
      <c r="C533" s="29" t="s">
        <v>45</v>
      </c>
      <c r="D533" s="73">
        <v>42</v>
      </c>
      <c r="E533" s="77">
        <v>24669</v>
      </c>
      <c r="F533" s="85">
        <f t="shared" si="16"/>
        <v>1036098</v>
      </c>
    </row>
    <row r="534" spans="1:6" x14ac:dyDescent="0.25">
      <c r="A534" s="9">
        <v>537</v>
      </c>
      <c r="B534" s="34" t="s">
        <v>546</v>
      </c>
      <c r="C534" s="29" t="s">
        <v>45</v>
      </c>
      <c r="D534" s="73">
        <v>2</v>
      </c>
      <c r="E534" s="77">
        <v>84460</v>
      </c>
      <c r="F534" s="85">
        <f t="shared" si="16"/>
        <v>168920</v>
      </c>
    </row>
    <row r="535" spans="1:6" ht="25.5" x14ac:dyDescent="0.25">
      <c r="A535" s="9">
        <v>538</v>
      </c>
      <c r="B535" s="34" t="s">
        <v>547</v>
      </c>
      <c r="C535" s="29" t="s">
        <v>45</v>
      </c>
      <c r="D535" s="73">
        <v>14</v>
      </c>
      <c r="E535" s="77">
        <v>5562</v>
      </c>
      <c r="F535" s="85">
        <f t="shared" si="16"/>
        <v>77868</v>
      </c>
    </row>
    <row r="536" spans="1:6" ht="51" x14ac:dyDescent="0.25">
      <c r="A536" s="9">
        <v>539</v>
      </c>
      <c r="B536" s="27" t="s">
        <v>548</v>
      </c>
      <c r="C536" s="29" t="s">
        <v>45</v>
      </c>
      <c r="D536" s="86">
        <v>19</v>
      </c>
      <c r="E536" s="87">
        <v>253000</v>
      </c>
      <c r="F536" s="88">
        <f t="shared" si="16"/>
        <v>4807000</v>
      </c>
    </row>
    <row r="537" spans="1:6" ht="76.5" customHeight="1" x14ac:dyDescent="0.25">
      <c r="A537" s="9">
        <v>540</v>
      </c>
      <c r="B537" s="22" t="s">
        <v>549</v>
      </c>
      <c r="C537" s="29" t="s">
        <v>45</v>
      </c>
      <c r="D537" s="73">
        <v>59</v>
      </c>
      <c r="E537" s="77">
        <v>220636</v>
      </c>
      <c r="F537" s="85">
        <f>E537*D537</f>
        <v>13017524</v>
      </c>
    </row>
    <row r="538" spans="1:6" ht="51" x14ac:dyDescent="0.25">
      <c r="A538" s="9">
        <v>541</v>
      </c>
      <c r="B538" s="22" t="s">
        <v>550</v>
      </c>
      <c r="C538" s="29" t="s">
        <v>45</v>
      </c>
      <c r="D538" s="73">
        <v>60</v>
      </c>
      <c r="E538" s="77">
        <v>70740</v>
      </c>
      <c r="F538" s="85">
        <f t="shared" ref="F538:F601" si="17">E538*D538</f>
        <v>4244400</v>
      </c>
    </row>
    <row r="539" spans="1:6" ht="51" x14ac:dyDescent="0.25">
      <c r="A539" s="9">
        <v>542</v>
      </c>
      <c r="B539" s="22" t="s">
        <v>551</v>
      </c>
      <c r="C539" s="29" t="s">
        <v>45</v>
      </c>
      <c r="D539" s="73">
        <v>52</v>
      </c>
      <c r="E539" s="77">
        <v>101718</v>
      </c>
      <c r="F539" s="85">
        <f t="shared" si="17"/>
        <v>5289336</v>
      </c>
    </row>
    <row r="540" spans="1:6" ht="51" x14ac:dyDescent="0.25">
      <c r="A540" s="9">
        <v>543</v>
      </c>
      <c r="B540" s="22" t="s">
        <v>552</v>
      </c>
      <c r="C540" s="29" t="s">
        <v>45</v>
      </c>
      <c r="D540" s="73">
        <v>55</v>
      </c>
      <c r="E540" s="77">
        <v>56465</v>
      </c>
      <c r="F540" s="85">
        <f t="shared" si="17"/>
        <v>3105575</v>
      </c>
    </row>
    <row r="541" spans="1:6" ht="63.75" x14ac:dyDescent="0.25">
      <c r="A541" s="9">
        <v>544</v>
      </c>
      <c r="B541" s="22" t="s">
        <v>553</v>
      </c>
      <c r="C541" s="29" t="s">
        <v>45</v>
      </c>
      <c r="D541" s="73">
        <v>67</v>
      </c>
      <c r="E541" s="77">
        <v>212098</v>
      </c>
      <c r="F541" s="85">
        <f t="shared" si="17"/>
        <v>14210566</v>
      </c>
    </row>
    <row r="542" spans="1:6" ht="38.25" x14ac:dyDescent="0.25">
      <c r="A542" s="9">
        <v>545</v>
      </c>
      <c r="B542" s="22" t="s">
        <v>554</v>
      </c>
      <c r="C542" s="29" t="s">
        <v>45</v>
      </c>
      <c r="D542" s="73">
        <v>63</v>
      </c>
      <c r="E542" s="77">
        <v>92242</v>
      </c>
      <c r="F542" s="85">
        <f t="shared" si="17"/>
        <v>5811246</v>
      </c>
    </row>
    <row r="543" spans="1:6" ht="89.25" x14ac:dyDescent="0.25">
      <c r="A543" s="9">
        <v>546</v>
      </c>
      <c r="B543" s="22" t="s">
        <v>555</v>
      </c>
      <c r="C543" s="29" t="s">
        <v>45</v>
      </c>
      <c r="D543" s="73">
        <v>60</v>
      </c>
      <c r="E543" s="77">
        <v>131500</v>
      </c>
      <c r="F543" s="85">
        <f t="shared" si="17"/>
        <v>7890000</v>
      </c>
    </row>
    <row r="544" spans="1:6" ht="38.25" x14ac:dyDescent="0.25">
      <c r="A544" s="9">
        <v>547</v>
      </c>
      <c r="B544" s="22" t="s">
        <v>556</v>
      </c>
      <c r="C544" s="29" t="s">
        <v>45</v>
      </c>
      <c r="D544" s="73">
        <v>93</v>
      </c>
      <c r="E544" s="77">
        <v>25750</v>
      </c>
      <c r="F544" s="85">
        <f t="shared" si="17"/>
        <v>2394750</v>
      </c>
    </row>
    <row r="545" spans="1:6" x14ac:dyDescent="0.25">
      <c r="A545" s="9">
        <v>548</v>
      </c>
      <c r="B545" s="22" t="s">
        <v>557</v>
      </c>
      <c r="C545" s="29" t="s">
        <v>45</v>
      </c>
      <c r="D545" s="73">
        <v>1</v>
      </c>
      <c r="E545" s="77">
        <v>736450</v>
      </c>
      <c r="F545" s="85">
        <f t="shared" si="17"/>
        <v>736450</v>
      </c>
    </row>
    <row r="546" spans="1:6" ht="53.25" customHeight="1" x14ac:dyDescent="0.25">
      <c r="A546" s="9">
        <v>549</v>
      </c>
      <c r="B546" s="22" t="s">
        <v>558</v>
      </c>
      <c r="C546" s="29" t="s">
        <v>45</v>
      </c>
      <c r="D546" s="73">
        <v>3</v>
      </c>
      <c r="E546" s="77">
        <v>72100</v>
      </c>
      <c r="F546" s="85">
        <f t="shared" si="17"/>
        <v>216300</v>
      </c>
    </row>
    <row r="547" spans="1:6" ht="25.5" x14ac:dyDescent="0.25">
      <c r="A547" s="9">
        <v>550</v>
      </c>
      <c r="B547" s="22" t="s">
        <v>559</v>
      </c>
      <c r="C547" s="29" t="s">
        <v>45</v>
      </c>
      <c r="D547" s="73">
        <v>3</v>
      </c>
      <c r="E547" s="77">
        <v>228866</v>
      </c>
      <c r="F547" s="85">
        <f t="shared" si="17"/>
        <v>686598</v>
      </c>
    </row>
    <row r="548" spans="1:6" x14ac:dyDescent="0.25">
      <c r="A548" s="9">
        <v>551</v>
      </c>
      <c r="B548" s="22" t="s">
        <v>560</v>
      </c>
      <c r="C548" s="29" t="s">
        <v>45</v>
      </c>
      <c r="D548" s="73">
        <v>7</v>
      </c>
      <c r="E548" s="77">
        <v>72100</v>
      </c>
      <c r="F548" s="85">
        <f t="shared" si="17"/>
        <v>504700</v>
      </c>
    </row>
    <row r="549" spans="1:6" x14ac:dyDescent="0.25">
      <c r="A549" s="9">
        <v>552</v>
      </c>
      <c r="B549" s="22" t="s">
        <v>561</v>
      </c>
      <c r="C549" s="29" t="s">
        <v>45</v>
      </c>
      <c r="D549" s="73">
        <v>13</v>
      </c>
      <c r="E549" s="77">
        <v>72100</v>
      </c>
      <c r="F549" s="85">
        <f t="shared" si="17"/>
        <v>937300</v>
      </c>
    </row>
    <row r="550" spans="1:6" x14ac:dyDescent="0.25">
      <c r="A550" s="9">
        <v>553</v>
      </c>
      <c r="B550" s="22" t="s">
        <v>562</v>
      </c>
      <c r="C550" s="29" t="s">
        <v>45</v>
      </c>
      <c r="D550" s="73">
        <v>7</v>
      </c>
      <c r="E550" s="77">
        <v>72100</v>
      </c>
      <c r="F550" s="85">
        <f t="shared" si="17"/>
        <v>504700</v>
      </c>
    </row>
    <row r="551" spans="1:6" x14ac:dyDescent="0.25">
      <c r="A551" s="9">
        <v>554</v>
      </c>
      <c r="B551" s="22" t="s">
        <v>563</v>
      </c>
      <c r="C551" s="29" t="s">
        <v>45</v>
      </c>
      <c r="D551" s="73">
        <v>13</v>
      </c>
      <c r="E551" s="77">
        <v>72100</v>
      </c>
      <c r="F551" s="85">
        <f t="shared" si="17"/>
        <v>937300</v>
      </c>
    </row>
    <row r="552" spans="1:6" ht="25.5" x14ac:dyDescent="0.25">
      <c r="A552" s="9">
        <v>555</v>
      </c>
      <c r="B552" s="22" t="s">
        <v>564</v>
      </c>
      <c r="C552" s="29" t="s">
        <v>45</v>
      </c>
      <c r="D552" s="73">
        <v>20</v>
      </c>
      <c r="E552" s="77">
        <v>20933</v>
      </c>
      <c r="F552" s="85">
        <f t="shared" si="17"/>
        <v>418660</v>
      </c>
    </row>
    <row r="553" spans="1:6" ht="25.5" x14ac:dyDescent="0.25">
      <c r="A553" s="9">
        <v>556</v>
      </c>
      <c r="B553" s="22" t="s">
        <v>565</v>
      </c>
      <c r="C553" s="29" t="s">
        <v>45</v>
      </c>
      <c r="D553" s="73">
        <v>2</v>
      </c>
      <c r="E553" s="77">
        <v>19008</v>
      </c>
      <c r="F553" s="85">
        <f t="shared" si="17"/>
        <v>38016</v>
      </c>
    </row>
    <row r="554" spans="1:6" ht="25.5" x14ac:dyDescent="0.25">
      <c r="A554" s="9">
        <v>557</v>
      </c>
      <c r="B554" s="22" t="s">
        <v>566</v>
      </c>
      <c r="C554" s="29" t="s">
        <v>45</v>
      </c>
      <c r="D554" s="73">
        <v>1</v>
      </c>
      <c r="E554" s="77">
        <v>152658</v>
      </c>
      <c r="F554" s="85">
        <f t="shared" si="17"/>
        <v>152658</v>
      </c>
    </row>
    <row r="555" spans="1:6" ht="38.25" x14ac:dyDescent="0.25">
      <c r="A555" s="9">
        <v>558</v>
      </c>
      <c r="B555" s="27" t="s">
        <v>567</v>
      </c>
      <c r="C555" s="29" t="s">
        <v>45</v>
      </c>
      <c r="D555" s="86">
        <v>4</v>
      </c>
      <c r="E555" s="87">
        <v>13717</v>
      </c>
      <c r="F555" s="88">
        <f t="shared" si="17"/>
        <v>54868</v>
      </c>
    </row>
    <row r="556" spans="1:6" ht="63.75" x14ac:dyDescent="0.25">
      <c r="A556" s="9">
        <v>559</v>
      </c>
      <c r="B556" s="22" t="s">
        <v>568</v>
      </c>
      <c r="C556" s="29" t="s">
        <v>45</v>
      </c>
      <c r="D556" s="84">
        <v>1000</v>
      </c>
      <c r="E556" s="74">
        <v>1420</v>
      </c>
      <c r="F556" s="85">
        <f t="shared" si="17"/>
        <v>1420000</v>
      </c>
    </row>
    <row r="557" spans="1:6" ht="51" x14ac:dyDescent="0.25">
      <c r="A557" s="9">
        <v>560</v>
      </c>
      <c r="B557" s="22" t="s">
        <v>569</v>
      </c>
      <c r="C557" s="29" t="s">
        <v>45</v>
      </c>
      <c r="D557" s="84">
        <v>1000</v>
      </c>
      <c r="E557" s="74">
        <v>1420</v>
      </c>
      <c r="F557" s="85">
        <f t="shared" si="17"/>
        <v>1420000</v>
      </c>
    </row>
    <row r="558" spans="1:6" ht="51" x14ac:dyDescent="0.25">
      <c r="A558" s="9">
        <v>561</v>
      </c>
      <c r="B558" s="22" t="s">
        <v>570</v>
      </c>
      <c r="C558" s="29" t="s">
        <v>45</v>
      </c>
      <c r="D558" s="84">
        <v>600</v>
      </c>
      <c r="E558" s="74">
        <v>1420</v>
      </c>
      <c r="F558" s="85">
        <f t="shared" si="17"/>
        <v>852000</v>
      </c>
    </row>
    <row r="559" spans="1:6" ht="51" x14ac:dyDescent="0.25">
      <c r="A559" s="9">
        <v>562</v>
      </c>
      <c r="B559" s="22" t="s">
        <v>571</v>
      </c>
      <c r="C559" s="29" t="s">
        <v>45</v>
      </c>
      <c r="D559" s="84">
        <v>600</v>
      </c>
      <c r="E559" s="74">
        <v>1420</v>
      </c>
      <c r="F559" s="85">
        <f t="shared" si="17"/>
        <v>852000</v>
      </c>
    </row>
    <row r="560" spans="1:6" ht="51" x14ac:dyDescent="0.25">
      <c r="A560" s="9">
        <v>563</v>
      </c>
      <c r="B560" s="22" t="s">
        <v>572</v>
      </c>
      <c r="C560" s="29" t="s">
        <v>45</v>
      </c>
      <c r="D560" s="84">
        <v>100</v>
      </c>
      <c r="E560" s="74">
        <v>1420</v>
      </c>
      <c r="F560" s="85">
        <f t="shared" si="17"/>
        <v>142000</v>
      </c>
    </row>
    <row r="561" spans="1:6" ht="51" customHeight="1" x14ac:dyDescent="0.25">
      <c r="A561" s="9">
        <v>564</v>
      </c>
      <c r="B561" s="22" t="s">
        <v>573</v>
      </c>
      <c r="C561" s="29" t="s">
        <v>45</v>
      </c>
      <c r="D561" s="84">
        <v>350</v>
      </c>
      <c r="E561" s="74">
        <v>150</v>
      </c>
      <c r="F561" s="85">
        <f t="shared" si="17"/>
        <v>52500</v>
      </c>
    </row>
    <row r="562" spans="1:6" ht="66" customHeight="1" x14ac:dyDescent="0.25">
      <c r="A562" s="9">
        <v>565</v>
      </c>
      <c r="B562" s="22" t="s">
        <v>574</v>
      </c>
      <c r="C562" s="29" t="s">
        <v>45</v>
      </c>
      <c r="D562" s="84">
        <v>100000</v>
      </c>
      <c r="E562" s="74">
        <v>20</v>
      </c>
      <c r="F562" s="85">
        <f t="shared" si="17"/>
        <v>2000000</v>
      </c>
    </row>
    <row r="563" spans="1:6" ht="25.5" x14ac:dyDescent="0.25">
      <c r="A563" s="9">
        <v>566</v>
      </c>
      <c r="B563" s="22" t="s">
        <v>575</v>
      </c>
      <c r="C563" s="29" t="s">
        <v>45</v>
      </c>
      <c r="D563" s="84">
        <v>24500</v>
      </c>
      <c r="E563" s="74">
        <v>74</v>
      </c>
      <c r="F563" s="85">
        <f t="shared" si="17"/>
        <v>1813000</v>
      </c>
    </row>
    <row r="564" spans="1:6" ht="63.75" customHeight="1" x14ac:dyDescent="0.25">
      <c r="A564" s="9">
        <v>567</v>
      </c>
      <c r="B564" s="22" t="s">
        <v>576</v>
      </c>
      <c r="C564" s="29" t="s">
        <v>45</v>
      </c>
      <c r="D564" s="84">
        <v>25000</v>
      </c>
      <c r="E564" s="74">
        <v>30</v>
      </c>
      <c r="F564" s="85">
        <f t="shared" si="17"/>
        <v>750000</v>
      </c>
    </row>
    <row r="565" spans="1:6" ht="25.5" x14ac:dyDescent="0.25">
      <c r="A565" s="9">
        <v>568</v>
      </c>
      <c r="B565" s="22" t="s">
        <v>577</v>
      </c>
      <c r="C565" s="29" t="s">
        <v>45</v>
      </c>
      <c r="D565" s="84">
        <v>5000</v>
      </c>
      <c r="E565" s="74">
        <v>38</v>
      </c>
      <c r="F565" s="85">
        <f t="shared" si="17"/>
        <v>190000</v>
      </c>
    </row>
    <row r="566" spans="1:6" ht="25.5" customHeight="1" x14ac:dyDescent="0.25">
      <c r="A566" s="9">
        <v>569</v>
      </c>
      <c r="B566" s="22" t="s">
        <v>578</v>
      </c>
      <c r="C566" s="29" t="s">
        <v>45</v>
      </c>
      <c r="D566" s="84">
        <v>10</v>
      </c>
      <c r="E566" s="77">
        <v>7955</v>
      </c>
      <c r="F566" s="85">
        <f t="shared" si="17"/>
        <v>79550</v>
      </c>
    </row>
    <row r="567" spans="1:6" x14ac:dyDescent="0.25">
      <c r="A567" s="9">
        <v>570</v>
      </c>
      <c r="B567" s="22" t="s">
        <v>579</v>
      </c>
      <c r="C567" s="44" t="s">
        <v>580</v>
      </c>
      <c r="D567" s="84">
        <v>32</v>
      </c>
      <c r="E567" s="77">
        <v>545</v>
      </c>
      <c r="F567" s="85">
        <f t="shared" si="17"/>
        <v>17440</v>
      </c>
    </row>
    <row r="568" spans="1:6" x14ac:dyDescent="0.25">
      <c r="A568" s="9">
        <v>571</v>
      </c>
      <c r="B568" s="22" t="s">
        <v>581</v>
      </c>
      <c r="C568" s="44" t="s">
        <v>582</v>
      </c>
      <c r="D568" s="84">
        <v>850</v>
      </c>
      <c r="E568" s="77">
        <v>263</v>
      </c>
      <c r="F568" s="85">
        <f t="shared" si="17"/>
        <v>223550</v>
      </c>
    </row>
    <row r="569" spans="1:6" x14ac:dyDescent="0.25">
      <c r="A569" s="9">
        <v>572</v>
      </c>
      <c r="B569" s="22" t="s">
        <v>583</v>
      </c>
      <c r="C569" s="44" t="s">
        <v>584</v>
      </c>
      <c r="D569" s="84">
        <v>125</v>
      </c>
      <c r="E569" s="77">
        <v>431</v>
      </c>
      <c r="F569" s="85">
        <f t="shared" si="17"/>
        <v>53875</v>
      </c>
    </row>
    <row r="570" spans="1:6" x14ac:dyDescent="0.25">
      <c r="A570" s="9">
        <v>573</v>
      </c>
      <c r="B570" s="22" t="s">
        <v>585</v>
      </c>
      <c r="C570" s="44" t="s">
        <v>582</v>
      </c>
      <c r="D570" s="84">
        <v>100</v>
      </c>
      <c r="E570" s="77">
        <v>4400</v>
      </c>
      <c r="F570" s="85">
        <f t="shared" si="17"/>
        <v>440000</v>
      </c>
    </row>
    <row r="571" spans="1:6" ht="25.5" x14ac:dyDescent="0.25">
      <c r="A571" s="9">
        <v>574</v>
      </c>
      <c r="B571" s="22" t="s">
        <v>586</v>
      </c>
      <c r="C571" s="29" t="s">
        <v>45</v>
      </c>
      <c r="D571" s="84">
        <v>170</v>
      </c>
      <c r="E571" s="77">
        <v>842</v>
      </c>
      <c r="F571" s="85">
        <f t="shared" si="17"/>
        <v>143140</v>
      </c>
    </row>
    <row r="572" spans="1:6" ht="15" customHeight="1" x14ac:dyDescent="0.25">
      <c r="A572" s="9">
        <v>575</v>
      </c>
      <c r="B572" s="22" t="s">
        <v>587</v>
      </c>
      <c r="C572" s="29" t="s">
        <v>45</v>
      </c>
      <c r="D572" s="84">
        <v>1150</v>
      </c>
      <c r="E572" s="77">
        <v>220</v>
      </c>
      <c r="F572" s="85">
        <f t="shared" si="17"/>
        <v>253000</v>
      </c>
    </row>
    <row r="573" spans="1:6" x14ac:dyDescent="0.25">
      <c r="A573" s="9">
        <v>576</v>
      </c>
      <c r="B573" s="22" t="s">
        <v>588</v>
      </c>
      <c r="C573" s="29" t="s">
        <v>45</v>
      </c>
      <c r="D573" s="84">
        <v>1000</v>
      </c>
      <c r="E573" s="77">
        <v>220</v>
      </c>
      <c r="F573" s="85">
        <f t="shared" si="17"/>
        <v>220000</v>
      </c>
    </row>
    <row r="574" spans="1:6" x14ac:dyDescent="0.25">
      <c r="A574" s="9">
        <v>577</v>
      </c>
      <c r="B574" s="22" t="s">
        <v>589</v>
      </c>
      <c r="C574" s="29" t="s">
        <v>45</v>
      </c>
      <c r="D574" s="84">
        <v>250</v>
      </c>
      <c r="E574" s="77">
        <v>220</v>
      </c>
      <c r="F574" s="85">
        <f t="shared" si="17"/>
        <v>55000</v>
      </c>
    </row>
    <row r="575" spans="1:6" x14ac:dyDescent="0.25">
      <c r="A575" s="9">
        <v>578</v>
      </c>
      <c r="B575" s="22" t="s">
        <v>590</v>
      </c>
      <c r="C575" s="29" t="s">
        <v>45</v>
      </c>
      <c r="D575" s="84">
        <v>500</v>
      </c>
      <c r="E575" s="77">
        <v>220</v>
      </c>
      <c r="F575" s="85">
        <f t="shared" si="17"/>
        <v>110000</v>
      </c>
    </row>
    <row r="576" spans="1:6" ht="25.5" x14ac:dyDescent="0.25">
      <c r="A576" s="9">
        <v>579</v>
      </c>
      <c r="B576" s="22" t="s">
        <v>591</v>
      </c>
      <c r="C576" s="29" t="s">
        <v>45</v>
      </c>
      <c r="D576" s="84">
        <v>650</v>
      </c>
      <c r="E576" s="77">
        <v>342</v>
      </c>
      <c r="F576" s="85">
        <f t="shared" si="17"/>
        <v>222300</v>
      </c>
    </row>
    <row r="577" spans="1:6" ht="25.5" customHeight="1" x14ac:dyDescent="0.25">
      <c r="A577" s="9">
        <v>580</v>
      </c>
      <c r="B577" s="22" t="s">
        <v>592</v>
      </c>
      <c r="C577" s="29" t="s">
        <v>45</v>
      </c>
      <c r="D577" s="84">
        <v>2</v>
      </c>
      <c r="E577" s="77">
        <v>270160</v>
      </c>
      <c r="F577" s="85">
        <f t="shared" si="17"/>
        <v>540320</v>
      </c>
    </row>
    <row r="578" spans="1:6" ht="25.5" x14ac:dyDescent="0.25">
      <c r="A578" s="9">
        <v>581</v>
      </c>
      <c r="B578" s="22" t="s">
        <v>593</v>
      </c>
      <c r="C578" s="29" t="s">
        <v>45</v>
      </c>
      <c r="D578" s="84">
        <v>2</v>
      </c>
      <c r="E578" s="77">
        <v>380000</v>
      </c>
      <c r="F578" s="85">
        <f t="shared" si="17"/>
        <v>760000</v>
      </c>
    </row>
    <row r="579" spans="1:6" ht="31.5" customHeight="1" x14ac:dyDescent="0.25">
      <c r="A579" s="9">
        <v>582</v>
      </c>
      <c r="B579" s="22" t="s">
        <v>594</v>
      </c>
      <c r="C579" s="29" t="s">
        <v>45</v>
      </c>
      <c r="D579" s="84">
        <v>800</v>
      </c>
      <c r="E579" s="77">
        <v>2615</v>
      </c>
      <c r="F579" s="85">
        <f t="shared" si="17"/>
        <v>2092000</v>
      </c>
    </row>
    <row r="580" spans="1:6" ht="38.25" x14ac:dyDescent="0.25">
      <c r="A580" s="9">
        <v>583</v>
      </c>
      <c r="B580" s="22" t="s">
        <v>595</v>
      </c>
      <c r="C580" s="29" t="s">
        <v>45</v>
      </c>
      <c r="D580" s="84">
        <v>160</v>
      </c>
      <c r="E580" s="77">
        <v>5439</v>
      </c>
      <c r="F580" s="85">
        <f t="shared" si="17"/>
        <v>870240</v>
      </c>
    </row>
    <row r="581" spans="1:6" x14ac:dyDescent="0.25">
      <c r="A581" s="9">
        <v>584</v>
      </c>
      <c r="B581" s="22" t="s">
        <v>596</v>
      </c>
      <c r="C581" s="44" t="s">
        <v>597</v>
      </c>
      <c r="D581" s="84">
        <v>35000</v>
      </c>
      <c r="E581" s="77">
        <v>73</v>
      </c>
      <c r="F581" s="85">
        <f t="shared" si="17"/>
        <v>2555000</v>
      </c>
    </row>
    <row r="582" spans="1:6" ht="31.5" customHeight="1" x14ac:dyDescent="0.25">
      <c r="A582" s="9">
        <v>585</v>
      </c>
      <c r="B582" s="22" t="s">
        <v>598</v>
      </c>
      <c r="C582" s="29" t="s">
        <v>45</v>
      </c>
      <c r="D582" s="84">
        <v>500</v>
      </c>
      <c r="E582" s="77">
        <v>1393</v>
      </c>
      <c r="F582" s="85">
        <f t="shared" si="17"/>
        <v>696500</v>
      </c>
    </row>
    <row r="583" spans="1:6" ht="25.5" x14ac:dyDescent="0.25">
      <c r="A583" s="9">
        <v>586</v>
      </c>
      <c r="B583" s="22" t="s">
        <v>599</v>
      </c>
      <c r="C583" s="29" t="s">
        <v>45</v>
      </c>
      <c r="D583" s="84">
        <v>400</v>
      </c>
      <c r="E583" s="77">
        <v>1393</v>
      </c>
      <c r="F583" s="85">
        <f t="shared" si="17"/>
        <v>557200</v>
      </c>
    </row>
    <row r="584" spans="1:6" ht="25.5" x14ac:dyDescent="0.25">
      <c r="A584" s="9">
        <v>587</v>
      </c>
      <c r="B584" s="22" t="s">
        <v>600</v>
      </c>
      <c r="C584" s="29" t="s">
        <v>45</v>
      </c>
      <c r="D584" s="84">
        <v>400</v>
      </c>
      <c r="E584" s="77">
        <v>1393</v>
      </c>
      <c r="F584" s="85">
        <f t="shared" si="17"/>
        <v>557200</v>
      </c>
    </row>
    <row r="585" spans="1:6" x14ac:dyDescent="0.25">
      <c r="A585" s="9">
        <v>588</v>
      </c>
      <c r="B585" s="22" t="s">
        <v>601</v>
      </c>
      <c r="C585" s="29" t="s">
        <v>45</v>
      </c>
      <c r="D585" s="84">
        <v>500</v>
      </c>
      <c r="E585" s="77">
        <v>647</v>
      </c>
      <c r="F585" s="85">
        <f t="shared" si="17"/>
        <v>323500</v>
      </c>
    </row>
    <row r="586" spans="1:6" ht="25.5" customHeight="1" x14ac:dyDescent="0.25">
      <c r="A586" s="9">
        <v>589</v>
      </c>
      <c r="B586" s="22" t="s">
        <v>602</v>
      </c>
      <c r="C586" s="29" t="s">
        <v>45</v>
      </c>
      <c r="D586" s="84">
        <v>80</v>
      </c>
      <c r="E586" s="77">
        <v>672</v>
      </c>
      <c r="F586" s="85">
        <f t="shared" si="17"/>
        <v>53760</v>
      </c>
    </row>
    <row r="587" spans="1:6" x14ac:dyDescent="0.25">
      <c r="A587" s="9">
        <v>590</v>
      </c>
      <c r="B587" s="22" t="s">
        <v>603</v>
      </c>
      <c r="C587" s="29" t="s">
        <v>45</v>
      </c>
      <c r="D587" s="84">
        <v>250</v>
      </c>
      <c r="E587" s="77">
        <v>6532</v>
      </c>
      <c r="F587" s="85">
        <f t="shared" si="17"/>
        <v>1633000</v>
      </c>
    </row>
    <row r="588" spans="1:6" ht="25.5" customHeight="1" x14ac:dyDescent="0.25">
      <c r="A588" s="9">
        <v>591</v>
      </c>
      <c r="B588" s="22" t="s">
        <v>604</v>
      </c>
      <c r="C588" s="44" t="s">
        <v>605</v>
      </c>
      <c r="D588" s="84">
        <v>2</v>
      </c>
      <c r="E588" s="77">
        <v>18748</v>
      </c>
      <c r="F588" s="85">
        <f t="shared" si="17"/>
        <v>37496</v>
      </c>
    </row>
    <row r="589" spans="1:6" x14ac:dyDescent="0.25">
      <c r="A589" s="9">
        <v>592</v>
      </c>
      <c r="B589" s="22" t="s">
        <v>606</v>
      </c>
      <c r="C589" s="44" t="s">
        <v>607</v>
      </c>
      <c r="D589" s="84">
        <v>2</v>
      </c>
      <c r="E589" s="77">
        <v>11648</v>
      </c>
      <c r="F589" s="85">
        <f t="shared" si="17"/>
        <v>23296</v>
      </c>
    </row>
    <row r="590" spans="1:6" x14ac:dyDescent="0.25">
      <c r="A590" s="9">
        <v>593</v>
      </c>
      <c r="B590" s="22" t="s">
        <v>608</v>
      </c>
      <c r="C590" s="44" t="s">
        <v>607</v>
      </c>
      <c r="D590" s="84">
        <v>10</v>
      </c>
      <c r="E590" s="77">
        <v>32360</v>
      </c>
      <c r="F590" s="85">
        <f t="shared" si="17"/>
        <v>323600</v>
      </c>
    </row>
    <row r="591" spans="1:6" x14ac:dyDescent="0.25">
      <c r="A591" s="9">
        <v>594</v>
      </c>
      <c r="B591" s="22" t="s">
        <v>609</v>
      </c>
      <c r="C591" s="44" t="s">
        <v>607</v>
      </c>
      <c r="D591" s="84">
        <v>10</v>
      </c>
      <c r="E591" s="77">
        <v>19416</v>
      </c>
      <c r="F591" s="85">
        <f t="shared" si="17"/>
        <v>194160</v>
      </c>
    </row>
    <row r="592" spans="1:6" x14ac:dyDescent="0.25">
      <c r="A592" s="9">
        <v>595</v>
      </c>
      <c r="B592" s="22" t="s">
        <v>610</v>
      </c>
      <c r="C592" s="29" t="s">
        <v>45</v>
      </c>
      <c r="D592" s="84">
        <v>500</v>
      </c>
      <c r="E592" s="77">
        <v>1246</v>
      </c>
      <c r="F592" s="85">
        <f t="shared" si="17"/>
        <v>623000</v>
      </c>
    </row>
    <row r="593" spans="1:6" ht="25.5" x14ac:dyDescent="0.25">
      <c r="A593" s="9">
        <v>596</v>
      </c>
      <c r="B593" s="22" t="s">
        <v>611</v>
      </c>
      <c r="C593" s="44" t="s">
        <v>607</v>
      </c>
      <c r="D593" s="84">
        <v>10</v>
      </c>
      <c r="E593" s="77">
        <v>32315</v>
      </c>
      <c r="F593" s="85">
        <f t="shared" si="17"/>
        <v>323150</v>
      </c>
    </row>
    <row r="594" spans="1:6" ht="25.5" customHeight="1" x14ac:dyDescent="0.25">
      <c r="A594" s="9">
        <v>597</v>
      </c>
      <c r="B594" s="22" t="s">
        <v>612</v>
      </c>
      <c r="C594" s="29" t="s">
        <v>45</v>
      </c>
      <c r="D594" s="84">
        <v>80</v>
      </c>
      <c r="E594" s="77">
        <v>3422</v>
      </c>
      <c r="F594" s="85">
        <f t="shared" si="17"/>
        <v>273760</v>
      </c>
    </row>
    <row r="595" spans="1:6" ht="25.5" x14ac:dyDescent="0.25">
      <c r="A595" s="9">
        <v>598</v>
      </c>
      <c r="B595" s="22" t="s">
        <v>613</v>
      </c>
      <c r="C595" s="29" t="s">
        <v>45</v>
      </c>
      <c r="D595" s="84">
        <v>80</v>
      </c>
      <c r="E595" s="77">
        <v>3422</v>
      </c>
      <c r="F595" s="85">
        <f t="shared" si="17"/>
        <v>273760</v>
      </c>
    </row>
    <row r="596" spans="1:6" ht="25.5" x14ac:dyDescent="0.25">
      <c r="A596" s="9">
        <v>599</v>
      </c>
      <c r="B596" s="22" t="s">
        <v>614</v>
      </c>
      <c r="C596" s="29" t="s">
        <v>45</v>
      </c>
      <c r="D596" s="84">
        <v>80</v>
      </c>
      <c r="E596" s="77">
        <v>3422</v>
      </c>
      <c r="F596" s="85">
        <f t="shared" si="17"/>
        <v>273760</v>
      </c>
    </row>
    <row r="597" spans="1:6" ht="25.5" customHeight="1" x14ac:dyDescent="0.25">
      <c r="A597" s="9">
        <v>600</v>
      </c>
      <c r="B597" s="22" t="s">
        <v>615</v>
      </c>
      <c r="C597" s="29" t="s">
        <v>45</v>
      </c>
      <c r="D597" s="84">
        <v>250</v>
      </c>
      <c r="E597" s="77">
        <v>532</v>
      </c>
      <c r="F597" s="85">
        <f t="shared" si="17"/>
        <v>133000</v>
      </c>
    </row>
    <row r="598" spans="1:6" ht="25.5" x14ac:dyDescent="0.25">
      <c r="A598" s="9">
        <v>601</v>
      </c>
      <c r="B598" s="22" t="s">
        <v>616</v>
      </c>
      <c r="C598" s="29" t="s">
        <v>45</v>
      </c>
      <c r="D598" s="84">
        <v>80</v>
      </c>
      <c r="E598" s="77">
        <v>762</v>
      </c>
      <c r="F598" s="85">
        <f t="shared" si="17"/>
        <v>60960</v>
      </c>
    </row>
    <row r="599" spans="1:6" ht="25.5" x14ac:dyDescent="0.25">
      <c r="A599" s="9">
        <v>602</v>
      </c>
      <c r="B599" s="27" t="s">
        <v>617</v>
      </c>
      <c r="C599" s="47" t="s">
        <v>605</v>
      </c>
      <c r="D599" s="84">
        <v>2</v>
      </c>
      <c r="E599" s="77">
        <v>10120</v>
      </c>
      <c r="F599" s="85">
        <f t="shared" si="17"/>
        <v>20240</v>
      </c>
    </row>
    <row r="600" spans="1:6" ht="15" customHeight="1" x14ac:dyDescent="0.25">
      <c r="A600" s="9">
        <v>603</v>
      </c>
      <c r="B600" s="22" t="s">
        <v>618</v>
      </c>
      <c r="C600" s="29" t="s">
        <v>45</v>
      </c>
      <c r="D600" s="84">
        <v>300</v>
      </c>
      <c r="E600" s="77">
        <v>780</v>
      </c>
      <c r="F600" s="85">
        <f t="shared" si="17"/>
        <v>234000</v>
      </c>
    </row>
    <row r="601" spans="1:6" x14ac:dyDescent="0.25">
      <c r="A601" s="9">
        <v>604</v>
      </c>
      <c r="B601" s="22" t="s">
        <v>619</v>
      </c>
      <c r="C601" s="29" t="s">
        <v>45</v>
      </c>
      <c r="D601" s="84">
        <v>80</v>
      </c>
      <c r="E601" s="77">
        <v>810</v>
      </c>
      <c r="F601" s="85">
        <f t="shared" si="17"/>
        <v>64800</v>
      </c>
    </row>
    <row r="602" spans="1:6" x14ac:dyDescent="0.25">
      <c r="A602" s="9">
        <v>605</v>
      </c>
      <c r="B602" s="22" t="s">
        <v>620</v>
      </c>
      <c r="C602" s="29" t="s">
        <v>45</v>
      </c>
      <c r="D602" s="84">
        <v>800</v>
      </c>
      <c r="E602" s="77">
        <v>7585</v>
      </c>
      <c r="F602" s="85">
        <f t="shared" ref="F602:F606" si="18">E602*D602</f>
        <v>6068000</v>
      </c>
    </row>
    <row r="603" spans="1:6" ht="25.5" customHeight="1" x14ac:dyDescent="0.25">
      <c r="A603" s="9">
        <v>606</v>
      </c>
      <c r="B603" s="22" t="s">
        <v>621</v>
      </c>
      <c r="C603" s="29" t="s">
        <v>45</v>
      </c>
      <c r="D603" s="84">
        <v>90</v>
      </c>
      <c r="E603" s="77">
        <v>570</v>
      </c>
      <c r="F603" s="85">
        <f t="shared" si="18"/>
        <v>51300</v>
      </c>
    </row>
    <row r="604" spans="1:6" x14ac:dyDescent="0.25">
      <c r="A604" s="9">
        <v>607</v>
      </c>
      <c r="B604" s="22" t="s">
        <v>622</v>
      </c>
      <c r="C604" s="29" t="s">
        <v>45</v>
      </c>
      <c r="D604" s="84">
        <v>90</v>
      </c>
      <c r="E604" s="77">
        <v>570</v>
      </c>
      <c r="F604" s="85">
        <f t="shared" si="18"/>
        <v>51300</v>
      </c>
    </row>
    <row r="605" spans="1:6" x14ac:dyDescent="0.25">
      <c r="A605" s="9">
        <v>608</v>
      </c>
      <c r="B605" s="22" t="s">
        <v>623</v>
      </c>
      <c r="C605" s="29" t="s">
        <v>45</v>
      </c>
      <c r="D605" s="84">
        <v>90</v>
      </c>
      <c r="E605" s="77">
        <v>570</v>
      </c>
      <c r="F605" s="85">
        <f t="shared" si="18"/>
        <v>51300</v>
      </c>
    </row>
    <row r="606" spans="1:6" x14ac:dyDescent="0.25">
      <c r="A606" s="9">
        <v>609</v>
      </c>
      <c r="B606" s="27" t="s">
        <v>624</v>
      </c>
      <c r="C606" s="29" t="s">
        <v>45</v>
      </c>
      <c r="D606" s="89">
        <v>90</v>
      </c>
      <c r="E606" s="87">
        <v>570</v>
      </c>
      <c r="F606" s="88">
        <f t="shared" si="18"/>
        <v>51300</v>
      </c>
    </row>
    <row r="607" spans="1:6" ht="25.5" x14ac:dyDescent="0.25">
      <c r="A607" s="9">
        <v>610</v>
      </c>
      <c r="B607" s="22" t="s">
        <v>625</v>
      </c>
      <c r="C607" s="29" t="s">
        <v>607</v>
      </c>
      <c r="D607" s="84">
        <v>10</v>
      </c>
      <c r="E607" s="74">
        <v>80924</v>
      </c>
      <c r="F607" s="85">
        <f>E607*D607</f>
        <v>809240</v>
      </c>
    </row>
    <row r="608" spans="1:6" ht="54" customHeight="1" x14ac:dyDescent="0.25">
      <c r="A608" s="9">
        <v>611</v>
      </c>
      <c r="B608" s="22" t="s">
        <v>626</v>
      </c>
      <c r="C608" s="29" t="s">
        <v>45</v>
      </c>
      <c r="D608" s="84">
        <v>80</v>
      </c>
      <c r="E608" s="74">
        <v>29120</v>
      </c>
      <c r="F608" s="85">
        <f>E608*D608</f>
        <v>2329600</v>
      </c>
    </row>
    <row r="609" spans="1:6" x14ac:dyDescent="0.25">
      <c r="A609" s="9">
        <v>612</v>
      </c>
      <c r="B609" s="27" t="s">
        <v>627</v>
      </c>
      <c r="C609" s="29" t="s">
        <v>45</v>
      </c>
      <c r="D609" s="89">
        <v>800</v>
      </c>
      <c r="E609" s="90">
        <v>7200</v>
      </c>
      <c r="F609" s="88">
        <f>E609*D609</f>
        <v>5760000</v>
      </c>
    </row>
    <row r="610" spans="1:6" ht="26.25" customHeight="1" x14ac:dyDescent="0.25">
      <c r="A610" s="9">
        <v>613</v>
      </c>
      <c r="B610" s="22" t="s">
        <v>628</v>
      </c>
      <c r="C610" s="91" t="s">
        <v>629</v>
      </c>
      <c r="D610" s="73">
        <v>1</v>
      </c>
      <c r="E610" s="74">
        <v>619634</v>
      </c>
      <c r="F610" s="85">
        <f>E610*D610</f>
        <v>619634</v>
      </c>
    </row>
    <row r="611" spans="1:6" x14ac:dyDescent="0.25">
      <c r="A611" s="9">
        <v>614</v>
      </c>
      <c r="B611" s="22" t="s">
        <v>630</v>
      </c>
      <c r="C611" s="91" t="s">
        <v>629</v>
      </c>
      <c r="D611" s="73">
        <v>1</v>
      </c>
      <c r="E611" s="74">
        <v>619634</v>
      </c>
      <c r="F611" s="85">
        <f t="shared" ref="F611:F632" si="19">E611*D611</f>
        <v>619634</v>
      </c>
    </row>
    <row r="612" spans="1:6" x14ac:dyDescent="0.25">
      <c r="A612" s="9">
        <v>615</v>
      </c>
      <c r="B612" s="22" t="s">
        <v>631</v>
      </c>
      <c r="C612" s="91" t="s">
        <v>629</v>
      </c>
      <c r="D612" s="73">
        <v>1</v>
      </c>
      <c r="E612" s="74">
        <v>619634</v>
      </c>
      <c r="F612" s="85">
        <f t="shared" si="19"/>
        <v>619634</v>
      </c>
    </row>
    <row r="613" spans="1:6" x14ac:dyDescent="0.25">
      <c r="A613" s="9">
        <v>616</v>
      </c>
      <c r="B613" s="22" t="s">
        <v>632</v>
      </c>
      <c r="C613" s="91" t="s">
        <v>629</v>
      </c>
      <c r="D613" s="73">
        <v>1</v>
      </c>
      <c r="E613" s="74">
        <v>619634</v>
      </c>
      <c r="F613" s="85">
        <f t="shared" si="19"/>
        <v>619634</v>
      </c>
    </row>
    <row r="614" spans="1:6" ht="25.5" x14ac:dyDescent="0.25">
      <c r="A614" s="9">
        <v>617</v>
      </c>
      <c r="B614" s="22" t="s">
        <v>633</v>
      </c>
      <c r="C614" s="91" t="s">
        <v>629</v>
      </c>
      <c r="D614" s="73">
        <v>1</v>
      </c>
      <c r="E614" s="74">
        <v>84394</v>
      </c>
      <c r="F614" s="85">
        <f t="shared" si="19"/>
        <v>84394</v>
      </c>
    </row>
    <row r="615" spans="1:6" x14ac:dyDescent="0.25">
      <c r="A615" s="9">
        <v>618</v>
      </c>
      <c r="B615" s="22" t="s">
        <v>634</v>
      </c>
      <c r="C615" s="91" t="s">
        <v>629</v>
      </c>
      <c r="D615" s="73">
        <v>1</v>
      </c>
      <c r="E615" s="74">
        <v>376736</v>
      </c>
      <c r="F615" s="85">
        <f t="shared" si="19"/>
        <v>376736</v>
      </c>
    </row>
    <row r="616" spans="1:6" x14ac:dyDescent="0.25">
      <c r="A616" s="9">
        <v>619</v>
      </c>
      <c r="B616" s="22" t="s">
        <v>635</v>
      </c>
      <c r="C616" s="91" t="s">
        <v>629</v>
      </c>
      <c r="D616" s="73">
        <v>1</v>
      </c>
      <c r="E616" s="74">
        <v>376736</v>
      </c>
      <c r="F616" s="85">
        <f t="shared" si="19"/>
        <v>376736</v>
      </c>
    </row>
    <row r="617" spans="1:6" x14ac:dyDescent="0.25">
      <c r="A617" s="9">
        <v>620</v>
      </c>
      <c r="B617" s="22" t="s">
        <v>636</v>
      </c>
      <c r="C617" s="91" t="s">
        <v>629</v>
      </c>
      <c r="D617" s="73">
        <v>1</v>
      </c>
      <c r="E617" s="74">
        <v>1060065</v>
      </c>
      <c r="F617" s="85">
        <f t="shared" si="19"/>
        <v>1060065</v>
      </c>
    </row>
    <row r="618" spans="1:6" x14ac:dyDescent="0.25">
      <c r="A618" s="9">
        <v>621</v>
      </c>
      <c r="B618" s="76" t="s">
        <v>637</v>
      </c>
      <c r="C618" s="91" t="s">
        <v>629</v>
      </c>
      <c r="D618" s="73">
        <v>1</v>
      </c>
      <c r="E618" s="74">
        <v>1060065</v>
      </c>
      <c r="F618" s="85">
        <f t="shared" si="19"/>
        <v>1060065</v>
      </c>
    </row>
    <row r="619" spans="1:6" x14ac:dyDescent="0.25">
      <c r="A619" s="9">
        <v>622</v>
      </c>
      <c r="B619" s="76" t="s">
        <v>638</v>
      </c>
      <c r="C619" s="91" t="s">
        <v>629</v>
      </c>
      <c r="D619" s="73">
        <v>1</v>
      </c>
      <c r="E619" s="74">
        <v>1060065</v>
      </c>
      <c r="F619" s="85">
        <f t="shared" si="19"/>
        <v>1060065</v>
      </c>
    </row>
    <row r="620" spans="1:6" x14ac:dyDescent="0.25">
      <c r="A620" s="9">
        <v>623</v>
      </c>
      <c r="B620" s="76" t="s">
        <v>639</v>
      </c>
      <c r="C620" s="91" t="s">
        <v>629</v>
      </c>
      <c r="D620" s="73">
        <v>1</v>
      </c>
      <c r="E620" s="74">
        <v>631876</v>
      </c>
      <c r="F620" s="85">
        <f t="shared" si="19"/>
        <v>631876</v>
      </c>
    </row>
    <row r="621" spans="1:6" x14ac:dyDescent="0.25">
      <c r="A621" s="9">
        <v>624</v>
      </c>
      <c r="B621" s="76" t="s">
        <v>640</v>
      </c>
      <c r="C621" s="91" t="s">
        <v>641</v>
      </c>
      <c r="D621" s="73">
        <v>1</v>
      </c>
      <c r="E621" s="74">
        <v>167886</v>
      </c>
      <c r="F621" s="85">
        <f t="shared" si="19"/>
        <v>167886</v>
      </c>
    </row>
    <row r="622" spans="1:6" ht="25.5" x14ac:dyDescent="0.25">
      <c r="A622" s="9">
        <v>625</v>
      </c>
      <c r="B622" s="22" t="s">
        <v>642</v>
      </c>
      <c r="C622" s="91" t="s">
        <v>641</v>
      </c>
      <c r="D622" s="73">
        <v>1</v>
      </c>
      <c r="E622" s="74">
        <v>167886</v>
      </c>
      <c r="F622" s="85">
        <f t="shared" si="19"/>
        <v>167886</v>
      </c>
    </row>
    <row r="623" spans="1:6" ht="25.5" x14ac:dyDescent="0.25">
      <c r="A623" s="9">
        <v>626</v>
      </c>
      <c r="B623" s="22" t="s">
        <v>643</v>
      </c>
      <c r="C623" s="91" t="s">
        <v>641</v>
      </c>
      <c r="D623" s="73">
        <v>1</v>
      </c>
      <c r="E623" s="74">
        <v>167886</v>
      </c>
      <c r="F623" s="85">
        <f t="shared" si="19"/>
        <v>167886</v>
      </c>
    </row>
    <row r="624" spans="1:6" ht="25.5" x14ac:dyDescent="0.25">
      <c r="A624" s="9">
        <v>627</v>
      </c>
      <c r="B624" s="22" t="s">
        <v>644</v>
      </c>
      <c r="C624" s="91" t="s">
        <v>641</v>
      </c>
      <c r="D624" s="73">
        <v>1</v>
      </c>
      <c r="E624" s="74">
        <v>167886</v>
      </c>
      <c r="F624" s="85">
        <f t="shared" si="19"/>
        <v>167886</v>
      </c>
    </row>
    <row r="625" spans="1:7" x14ac:dyDescent="0.25">
      <c r="A625" s="9">
        <v>628</v>
      </c>
      <c r="B625" s="22" t="s">
        <v>645</v>
      </c>
      <c r="C625" s="91" t="s">
        <v>646</v>
      </c>
      <c r="D625" s="73">
        <v>2</v>
      </c>
      <c r="E625" s="74">
        <v>82348</v>
      </c>
      <c r="F625" s="85">
        <f t="shared" si="19"/>
        <v>164696</v>
      </c>
    </row>
    <row r="626" spans="1:7" x14ac:dyDescent="0.25">
      <c r="A626" s="9">
        <v>629</v>
      </c>
      <c r="B626" s="76" t="s">
        <v>647</v>
      </c>
      <c r="C626" s="91" t="s">
        <v>646</v>
      </c>
      <c r="D626" s="73">
        <v>3</v>
      </c>
      <c r="E626" s="74">
        <v>82348</v>
      </c>
      <c r="F626" s="85">
        <f t="shared" si="19"/>
        <v>247044</v>
      </c>
    </row>
    <row r="627" spans="1:7" x14ac:dyDescent="0.25">
      <c r="A627" s="9">
        <v>630</v>
      </c>
      <c r="B627" s="76" t="s">
        <v>648</v>
      </c>
      <c r="C627" s="91" t="s">
        <v>646</v>
      </c>
      <c r="D627" s="73">
        <v>3</v>
      </c>
      <c r="E627" s="74">
        <v>82348</v>
      </c>
      <c r="F627" s="85">
        <f t="shared" si="19"/>
        <v>247044</v>
      </c>
    </row>
    <row r="628" spans="1:7" x14ac:dyDescent="0.25">
      <c r="A628" s="9">
        <v>631</v>
      </c>
      <c r="B628" s="22" t="s">
        <v>649</v>
      </c>
      <c r="C628" s="91" t="s">
        <v>646</v>
      </c>
      <c r="D628" s="73">
        <v>10</v>
      </c>
      <c r="E628" s="74">
        <v>66506</v>
      </c>
      <c r="F628" s="85">
        <f t="shared" si="19"/>
        <v>665060</v>
      </c>
    </row>
    <row r="629" spans="1:7" x14ac:dyDescent="0.25">
      <c r="A629" s="9">
        <v>632</v>
      </c>
      <c r="B629" s="22" t="s">
        <v>650</v>
      </c>
      <c r="C629" s="91" t="s">
        <v>646</v>
      </c>
      <c r="D629" s="73">
        <v>1</v>
      </c>
      <c r="E629" s="74">
        <v>56611</v>
      </c>
      <c r="F629" s="85">
        <f t="shared" si="19"/>
        <v>56611</v>
      </c>
    </row>
    <row r="630" spans="1:7" x14ac:dyDescent="0.25">
      <c r="A630" s="9">
        <v>633</v>
      </c>
      <c r="B630" s="22" t="s">
        <v>651</v>
      </c>
      <c r="C630" s="91" t="s">
        <v>652</v>
      </c>
      <c r="D630" s="73">
        <v>1</v>
      </c>
      <c r="E630" s="74">
        <v>163653</v>
      </c>
      <c r="F630" s="85">
        <f t="shared" si="19"/>
        <v>163653</v>
      </c>
    </row>
    <row r="631" spans="1:7" x14ac:dyDescent="0.25">
      <c r="A631" s="9">
        <v>634</v>
      </c>
      <c r="B631" s="22" t="s">
        <v>653</v>
      </c>
      <c r="C631" s="91" t="s">
        <v>652</v>
      </c>
      <c r="D631" s="73">
        <v>1</v>
      </c>
      <c r="E631" s="74">
        <v>163653</v>
      </c>
      <c r="F631" s="85">
        <f t="shared" si="19"/>
        <v>163653</v>
      </c>
    </row>
    <row r="632" spans="1:7" x14ac:dyDescent="0.25">
      <c r="A632" s="9">
        <v>635</v>
      </c>
      <c r="B632" s="22" t="s">
        <v>654</v>
      </c>
      <c r="C632" s="91" t="s">
        <v>582</v>
      </c>
      <c r="D632" s="73">
        <v>5</v>
      </c>
      <c r="E632" s="74">
        <v>136868</v>
      </c>
      <c r="F632" s="85">
        <f t="shared" si="19"/>
        <v>684340</v>
      </c>
    </row>
    <row r="633" spans="1:7" ht="39" customHeight="1" x14ac:dyDescent="0.25">
      <c r="A633" s="9">
        <v>636</v>
      </c>
      <c r="B633" s="22" t="s">
        <v>655</v>
      </c>
      <c r="C633" s="29" t="s">
        <v>656</v>
      </c>
      <c r="D633" s="73">
        <v>0</v>
      </c>
      <c r="E633" s="74">
        <v>111126</v>
      </c>
      <c r="F633" s="85">
        <f>E633*D633</f>
        <v>0</v>
      </c>
    </row>
    <row r="634" spans="1:7" ht="25.5" x14ac:dyDescent="0.25">
      <c r="A634" s="9">
        <v>637</v>
      </c>
      <c r="B634" s="22" t="s">
        <v>657</v>
      </c>
      <c r="C634" s="29" t="s">
        <v>658</v>
      </c>
      <c r="D634" s="73">
        <v>0</v>
      </c>
      <c r="E634" s="74">
        <v>111126</v>
      </c>
      <c r="F634" s="85">
        <f t="shared" ref="F634:F665" si="20">E634*D634</f>
        <v>0</v>
      </c>
      <c r="G634" t="s">
        <v>659</v>
      </c>
    </row>
    <row r="635" spans="1:7" ht="25.5" x14ac:dyDescent="0.25">
      <c r="A635" s="9">
        <v>638</v>
      </c>
      <c r="B635" s="22" t="s">
        <v>660</v>
      </c>
      <c r="C635" s="29" t="s">
        <v>661</v>
      </c>
      <c r="D635" s="73">
        <v>1</v>
      </c>
      <c r="E635" s="74">
        <v>224576</v>
      </c>
      <c r="F635" s="85">
        <f t="shared" si="20"/>
        <v>224576</v>
      </c>
    </row>
    <row r="636" spans="1:7" ht="25.5" x14ac:dyDescent="0.25">
      <c r="A636" s="9">
        <v>639</v>
      </c>
      <c r="B636" s="22" t="s">
        <v>662</v>
      </c>
      <c r="C636" s="29" t="s">
        <v>663</v>
      </c>
      <c r="D636" s="73">
        <v>1</v>
      </c>
      <c r="E636" s="74">
        <v>52175</v>
      </c>
      <c r="F636" s="85">
        <f t="shared" si="20"/>
        <v>52175</v>
      </c>
    </row>
    <row r="637" spans="1:7" ht="25.5" x14ac:dyDescent="0.25">
      <c r="A637" s="9">
        <v>640</v>
      </c>
      <c r="B637" s="22" t="s">
        <v>664</v>
      </c>
      <c r="C637" s="29" t="s">
        <v>665</v>
      </c>
      <c r="D637" s="73">
        <v>3</v>
      </c>
      <c r="E637" s="74">
        <v>96703</v>
      </c>
      <c r="F637" s="85">
        <f t="shared" si="20"/>
        <v>290109</v>
      </c>
    </row>
    <row r="638" spans="1:7" ht="25.5" x14ac:dyDescent="0.25">
      <c r="A638" s="9">
        <v>641</v>
      </c>
      <c r="B638" s="22" t="s">
        <v>666</v>
      </c>
      <c r="C638" s="29" t="s">
        <v>667</v>
      </c>
      <c r="D638" s="73">
        <v>2</v>
      </c>
      <c r="E638" s="74">
        <v>57789</v>
      </c>
      <c r="F638" s="85">
        <f t="shared" si="20"/>
        <v>115578</v>
      </c>
    </row>
    <row r="639" spans="1:7" ht="25.5" x14ac:dyDescent="0.25">
      <c r="A639" s="9">
        <v>642</v>
      </c>
      <c r="B639" s="22" t="s">
        <v>668</v>
      </c>
      <c r="C639" s="29" t="s">
        <v>669</v>
      </c>
      <c r="D639" s="73">
        <v>3</v>
      </c>
      <c r="E639" s="74">
        <v>55650</v>
      </c>
      <c r="F639" s="85">
        <f t="shared" si="20"/>
        <v>166950</v>
      </c>
    </row>
    <row r="640" spans="1:7" ht="25.5" x14ac:dyDescent="0.25">
      <c r="A640" s="9">
        <v>643</v>
      </c>
      <c r="B640" s="22" t="s">
        <v>670</v>
      </c>
      <c r="C640" s="29" t="s">
        <v>658</v>
      </c>
      <c r="D640" s="73">
        <v>3</v>
      </c>
      <c r="E640" s="74">
        <v>91089</v>
      </c>
      <c r="F640" s="85">
        <f t="shared" si="20"/>
        <v>273267</v>
      </c>
    </row>
    <row r="641" spans="1:6" ht="25.5" x14ac:dyDescent="0.25">
      <c r="A641" s="9">
        <v>644</v>
      </c>
      <c r="B641" s="76" t="s">
        <v>671</v>
      </c>
      <c r="C641" s="29" t="s">
        <v>672</v>
      </c>
      <c r="D641" s="73">
        <v>2</v>
      </c>
      <c r="E641" s="74">
        <v>89927</v>
      </c>
      <c r="F641" s="85">
        <f t="shared" si="20"/>
        <v>179854</v>
      </c>
    </row>
    <row r="642" spans="1:6" ht="25.5" x14ac:dyDescent="0.25">
      <c r="A642" s="9">
        <v>648</v>
      </c>
      <c r="B642" s="22" t="s">
        <v>673</v>
      </c>
      <c r="C642" s="29" t="s">
        <v>674</v>
      </c>
      <c r="D642" s="73">
        <v>3</v>
      </c>
      <c r="E642" s="74">
        <v>148878</v>
      </c>
      <c r="F642" s="85">
        <f t="shared" si="20"/>
        <v>446634</v>
      </c>
    </row>
    <row r="643" spans="1:6" ht="25.5" x14ac:dyDescent="0.25">
      <c r="A643" s="9">
        <v>649</v>
      </c>
      <c r="B643" s="22" t="s">
        <v>675</v>
      </c>
      <c r="C643" s="29" t="s">
        <v>676</v>
      </c>
      <c r="D643" s="73">
        <v>1</v>
      </c>
      <c r="E643" s="74">
        <v>42979</v>
      </c>
      <c r="F643" s="85">
        <f t="shared" si="20"/>
        <v>42979</v>
      </c>
    </row>
    <row r="644" spans="1:6" ht="25.5" x14ac:dyDescent="0.25">
      <c r="A644" s="9">
        <v>650</v>
      </c>
      <c r="B644" s="22" t="s">
        <v>677</v>
      </c>
      <c r="C644" s="29" t="s">
        <v>678</v>
      </c>
      <c r="D644" s="73">
        <v>1</v>
      </c>
      <c r="E644" s="74">
        <v>63404</v>
      </c>
      <c r="F644" s="85">
        <f t="shared" si="20"/>
        <v>63404</v>
      </c>
    </row>
    <row r="645" spans="1:6" ht="25.5" x14ac:dyDescent="0.25">
      <c r="A645" s="9">
        <v>651</v>
      </c>
      <c r="B645" s="22" t="s">
        <v>679</v>
      </c>
      <c r="C645" s="29" t="s">
        <v>680</v>
      </c>
      <c r="D645" s="73">
        <v>1</v>
      </c>
      <c r="E645" s="74">
        <v>275686</v>
      </c>
      <c r="F645" s="85">
        <f t="shared" si="20"/>
        <v>275686</v>
      </c>
    </row>
    <row r="646" spans="1:6" ht="25.5" x14ac:dyDescent="0.25">
      <c r="A646" s="9">
        <v>652</v>
      </c>
      <c r="B646" s="76" t="s">
        <v>681</v>
      </c>
      <c r="C646" s="29" t="s">
        <v>682</v>
      </c>
      <c r="D646" s="73">
        <v>0</v>
      </c>
      <c r="E646" s="74">
        <v>94380</v>
      </c>
      <c r="F646" s="85">
        <f t="shared" si="20"/>
        <v>0</v>
      </c>
    </row>
    <row r="647" spans="1:6" ht="25.5" x14ac:dyDescent="0.25">
      <c r="A647" s="9">
        <v>653</v>
      </c>
      <c r="B647" s="76" t="s">
        <v>683</v>
      </c>
      <c r="C647" s="29" t="s">
        <v>665</v>
      </c>
      <c r="D647" s="73">
        <v>1</v>
      </c>
      <c r="E647" s="74">
        <v>195730</v>
      </c>
      <c r="F647" s="85">
        <f t="shared" si="20"/>
        <v>195730</v>
      </c>
    </row>
    <row r="648" spans="1:6" ht="25.5" x14ac:dyDescent="0.25">
      <c r="A648" s="9">
        <v>654</v>
      </c>
      <c r="B648" s="22" t="s">
        <v>684</v>
      </c>
      <c r="C648" s="29" t="s">
        <v>685</v>
      </c>
      <c r="D648" s="73">
        <v>1</v>
      </c>
      <c r="E648" s="74">
        <v>105609</v>
      </c>
      <c r="F648" s="85">
        <f t="shared" si="20"/>
        <v>105609</v>
      </c>
    </row>
    <row r="649" spans="1:6" ht="38.25" x14ac:dyDescent="0.25">
      <c r="A649" s="9">
        <v>655</v>
      </c>
      <c r="B649" s="22" t="s">
        <v>686</v>
      </c>
      <c r="C649" s="29" t="s">
        <v>687</v>
      </c>
      <c r="D649" s="73">
        <v>1</v>
      </c>
      <c r="E649" s="74">
        <v>77827</v>
      </c>
      <c r="F649" s="85">
        <f t="shared" si="20"/>
        <v>77827</v>
      </c>
    </row>
    <row r="650" spans="1:6" ht="51" x14ac:dyDescent="0.25">
      <c r="A650" s="9">
        <v>656</v>
      </c>
      <c r="B650" s="22" t="s">
        <v>688</v>
      </c>
      <c r="C650" s="29" t="s">
        <v>689</v>
      </c>
      <c r="D650" s="73">
        <v>1</v>
      </c>
      <c r="E650" s="74">
        <v>20618</v>
      </c>
      <c r="F650" s="85">
        <f t="shared" si="20"/>
        <v>20618</v>
      </c>
    </row>
    <row r="651" spans="1:6" ht="38.25" x14ac:dyDescent="0.25">
      <c r="A651" s="9">
        <v>657</v>
      </c>
      <c r="B651" s="22" t="s">
        <v>690</v>
      </c>
      <c r="C651" s="91" t="s">
        <v>691</v>
      </c>
      <c r="D651" s="73">
        <v>1</v>
      </c>
      <c r="E651" s="74">
        <v>212379</v>
      </c>
      <c r="F651" s="85">
        <f t="shared" si="20"/>
        <v>212379</v>
      </c>
    </row>
    <row r="652" spans="1:6" ht="25.5" x14ac:dyDescent="0.25">
      <c r="A652" s="9">
        <v>658</v>
      </c>
      <c r="B652" s="22" t="s">
        <v>692</v>
      </c>
      <c r="C652" s="91" t="s">
        <v>693</v>
      </c>
      <c r="D652" s="73">
        <v>1</v>
      </c>
      <c r="E652" s="74">
        <v>151686</v>
      </c>
      <c r="F652" s="85">
        <f t="shared" si="20"/>
        <v>151686</v>
      </c>
    </row>
    <row r="653" spans="1:6" ht="25.5" x14ac:dyDescent="0.25">
      <c r="A653" s="9">
        <v>659</v>
      </c>
      <c r="B653" s="22" t="s">
        <v>694</v>
      </c>
      <c r="C653" s="91" t="s">
        <v>693</v>
      </c>
      <c r="D653" s="73">
        <v>1</v>
      </c>
      <c r="E653" s="74">
        <v>151686</v>
      </c>
      <c r="F653" s="85">
        <f t="shared" si="20"/>
        <v>151686</v>
      </c>
    </row>
    <row r="654" spans="1:6" ht="25.5" x14ac:dyDescent="0.25">
      <c r="A654" s="9">
        <v>660</v>
      </c>
      <c r="B654" s="27" t="s">
        <v>695</v>
      </c>
      <c r="C654" s="92" t="s">
        <v>693</v>
      </c>
      <c r="D654" s="86">
        <v>1</v>
      </c>
      <c r="E654" s="90">
        <v>151686</v>
      </c>
      <c r="F654" s="88">
        <f t="shared" si="20"/>
        <v>151686</v>
      </c>
    </row>
    <row r="655" spans="1:6" ht="15" customHeight="1" x14ac:dyDescent="0.25">
      <c r="A655" s="9">
        <v>661</v>
      </c>
      <c r="B655" s="27" t="s">
        <v>696</v>
      </c>
      <c r="C655" s="92" t="s">
        <v>697</v>
      </c>
      <c r="D655" s="86">
        <v>2</v>
      </c>
      <c r="E655" s="90">
        <v>139260</v>
      </c>
      <c r="F655" s="88">
        <f t="shared" si="20"/>
        <v>278520</v>
      </c>
    </row>
    <row r="656" spans="1:6" x14ac:dyDescent="0.25">
      <c r="A656" s="9">
        <v>662</v>
      </c>
      <c r="B656" s="27" t="s">
        <v>698</v>
      </c>
      <c r="C656" s="92" t="s">
        <v>697</v>
      </c>
      <c r="D656" s="86">
        <v>5</v>
      </c>
      <c r="E656" s="90">
        <v>89000</v>
      </c>
      <c r="F656" s="88">
        <f t="shared" si="20"/>
        <v>445000</v>
      </c>
    </row>
    <row r="657" spans="1:6" x14ac:dyDescent="0.25">
      <c r="A657" s="9">
        <v>663</v>
      </c>
      <c r="B657" s="27" t="s">
        <v>699</v>
      </c>
      <c r="C657" s="92" t="s">
        <v>700</v>
      </c>
      <c r="D657" s="86">
        <v>6</v>
      </c>
      <c r="E657" s="90">
        <v>140000</v>
      </c>
      <c r="F657" s="88">
        <f t="shared" si="20"/>
        <v>840000</v>
      </c>
    </row>
    <row r="658" spans="1:6" x14ac:dyDescent="0.25">
      <c r="A658" s="9">
        <v>664</v>
      </c>
      <c r="B658" s="27" t="s">
        <v>701</v>
      </c>
      <c r="C658" s="92" t="s">
        <v>702</v>
      </c>
      <c r="D658" s="86">
        <v>5</v>
      </c>
      <c r="E658" s="90">
        <v>26800</v>
      </c>
      <c r="F658" s="88">
        <f t="shared" si="20"/>
        <v>134000</v>
      </c>
    </row>
    <row r="659" spans="1:6" x14ac:dyDescent="0.25">
      <c r="A659" s="9">
        <v>665</v>
      </c>
      <c r="B659" s="27" t="s">
        <v>703</v>
      </c>
      <c r="C659" s="92" t="s">
        <v>704</v>
      </c>
      <c r="D659" s="86">
        <v>30</v>
      </c>
      <c r="E659" s="90">
        <v>25100</v>
      </c>
      <c r="F659" s="88">
        <f t="shared" si="20"/>
        <v>753000</v>
      </c>
    </row>
    <row r="660" spans="1:6" x14ac:dyDescent="0.25">
      <c r="A660" s="9">
        <v>666</v>
      </c>
      <c r="B660" s="27" t="s">
        <v>705</v>
      </c>
      <c r="C660" s="92" t="s">
        <v>702</v>
      </c>
      <c r="D660" s="86">
        <v>15</v>
      </c>
      <c r="E660" s="90">
        <v>13500</v>
      </c>
      <c r="F660" s="88">
        <f t="shared" si="20"/>
        <v>202500</v>
      </c>
    </row>
    <row r="661" spans="1:6" x14ac:dyDescent="0.25">
      <c r="A661" s="9">
        <v>667</v>
      </c>
      <c r="B661" s="27" t="s">
        <v>706</v>
      </c>
      <c r="C661" s="92" t="s">
        <v>702</v>
      </c>
      <c r="D661" s="86">
        <v>15</v>
      </c>
      <c r="E661" s="90">
        <v>29500</v>
      </c>
      <c r="F661" s="88">
        <f t="shared" si="20"/>
        <v>442500</v>
      </c>
    </row>
    <row r="662" spans="1:6" ht="13.5" customHeight="1" x14ac:dyDescent="0.25">
      <c r="A662" s="9">
        <v>668</v>
      </c>
      <c r="B662" s="27" t="s">
        <v>707</v>
      </c>
      <c r="C662" s="92" t="s">
        <v>702</v>
      </c>
      <c r="D662" s="86">
        <v>2</v>
      </c>
      <c r="E662" s="90">
        <v>34200</v>
      </c>
      <c r="F662" s="88">
        <f t="shared" si="20"/>
        <v>68400</v>
      </c>
    </row>
    <row r="663" spans="1:6" ht="25.5" x14ac:dyDescent="0.25">
      <c r="A663" s="9">
        <v>669</v>
      </c>
      <c r="B663" s="27" t="s">
        <v>708</v>
      </c>
      <c r="C663" s="92" t="s">
        <v>709</v>
      </c>
      <c r="D663" s="86">
        <v>8</v>
      </c>
      <c r="E663" s="90">
        <v>10000</v>
      </c>
      <c r="F663" s="88">
        <f t="shared" si="20"/>
        <v>80000</v>
      </c>
    </row>
    <row r="664" spans="1:6" x14ac:dyDescent="0.25">
      <c r="A664" s="9">
        <v>670</v>
      </c>
      <c r="B664" s="27" t="s">
        <v>710</v>
      </c>
      <c r="C664" s="92" t="s">
        <v>711</v>
      </c>
      <c r="D664" s="86">
        <v>5</v>
      </c>
      <c r="E664" s="90">
        <v>170200</v>
      </c>
      <c r="F664" s="88">
        <f t="shared" si="20"/>
        <v>851000</v>
      </c>
    </row>
    <row r="665" spans="1:6" x14ac:dyDescent="0.25">
      <c r="A665" s="9">
        <v>671</v>
      </c>
      <c r="B665" s="27" t="s">
        <v>712</v>
      </c>
      <c r="C665" s="92" t="s">
        <v>713</v>
      </c>
      <c r="D665" s="86">
        <v>35</v>
      </c>
      <c r="E665" s="90">
        <v>16000</v>
      </c>
      <c r="F665" s="88">
        <f t="shared" si="20"/>
        <v>560000</v>
      </c>
    </row>
    <row r="666" spans="1:6" ht="25.5" x14ac:dyDescent="0.25">
      <c r="A666" s="9">
        <v>672</v>
      </c>
      <c r="B666" s="27" t="s">
        <v>714</v>
      </c>
      <c r="C666" s="42" t="s">
        <v>715</v>
      </c>
      <c r="D666" s="89">
        <v>300</v>
      </c>
      <c r="E666" s="90">
        <v>10500</v>
      </c>
      <c r="F666" s="88">
        <f>E666*D666</f>
        <v>3150000</v>
      </c>
    </row>
    <row r="667" spans="1:6" ht="38.25" customHeight="1" x14ac:dyDescent="0.25">
      <c r="A667" s="9">
        <v>673</v>
      </c>
      <c r="B667" s="22" t="s">
        <v>716</v>
      </c>
      <c r="C667" s="29" t="s">
        <v>45</v>
      </c>
      <c r="D667" s="84">
        <v>7</v>
      </c>
      <c r="E667" s="74">
        <v>13777</v>
      </c>
      <c r="F667" s="85">
        <f>E667*D667</f>
        <v>96439</v>
      </c>
    </row>
    <row r="668" spans="1:6" ht="25.5" x14ac:dyDescent="0.25">
      <c r="A668" s="9">
        <v>674</v>
      </c>
      <c r="B668" s="22" t="s">
        <v>717</v>
      </c>
      <c r="C668" s="29" t="s">
        <v>45</v>
      </c>
      <c r="D668" s="84">
        <v>15</v>
      </c>
      <c r="E668" s="74">
        <v>41080</v>
      </c>
      <c r="F668" s="85">
        <f t="shared" ref="F668:F686" si="21">E668*D668</f>
        <v>616200</v>
      </c>
    </row>
    <row r="669" spans="1:6" ht="25.5" x14ac:dyDescent="0.25">
      <c r="A669" s="9">
        <v>675</v>
      </c>
      <c r="B669" s="22" t="s">
        <v>718</v>
      </c>
      <c r="C669" s="29" t="s">
        <v>45</v>
      </c>
      <c r="D669" s="84">
        <v>7</v>
      </c>
      <c r="E669" s="74">
        <v>13777</v>
      </c>
      <c r="F669" s="85">
        <f t="shared" si="21"/>
        <v>96439</v>
      </c>
    </row>
    <row r="670" spans="1:6" ht="25.5" x14ac:dyDescent="0.25">
      <c r="A670" s="9">
        <v>676</v>
      </c>
      <c r="B670" s="22" t="s">
        <v>719</v>
      </c>
      <c r="C670" s="29" t="s">
        <v>45</v>
      </c>
      <c r="D670" s="84">
        <v>1</v>
      </c>
      <c r="E670" s="74">
        <v>12311</v>
      </c>
      <c r="F670" s="85">
        <f t="shared" si="21"/>
        <v>12311</v>
      </c>
    </row>
    <row r="671" spans="1:6" ht="25.5" x14ac:dyDescent="0.25">
      <c r="A671" s="9">
        <v>677</v>
      </c>
      <c r="B671" s="22" t="s">
        <v>720</v>
      </c>
      <c r="C671" s="29" t="s">
        <v>45</v>
      </c>
      <c r="D671" s="84">
        <v>12</v>
      </c>
      <c r="E671" s="74">
        <v>20456</v>
      </c>
      <c r="F671" s="85">
        <f t="shared" si="21"/>
        <v>245472</v>
      </c>
    </row>
    <row r="672" spans="1:6" ht="25.5" x14ac:dyDescent="0.25">
      <c r="A672" s="9">
        <v>678</v>
      </c>
      <c r="B672" s="22" t="s">
        <v>721</v>
      </c>
      <c r="C672" s="29" t="s">
        <v>45</v>
      </c>
      <c r="D672" s="84">
        <v>18</v>
      </c>
      <c r="E672" s="74">
        <v>17117</v>
      </c>
      <c r="F672" s="85">
        <f t="shared" si="21"/>
        <v>308106</v>
      </c>
    </row>
    <row r="673" spans="1:6" ht="25.5" x14ac:dyDescent="0.25">
      <c r="A673" s="9">
        <v>679</v>
      </c>
      <c r="B673" s="22" t="s">
        <v>722</v>
      </c>
      <c r="C673" s="29" t="s">
        <v>45</v>
      </c>
      <c r="D673" s="84">
        <v>1</v>
      </c>
      <c r="E673" s="74">
        <v>8275</v>
      </c>
      <c r="F673" s="85">
        <f t="shared" si="21"/>
        <v>8275</v>
      </c>
    </row>
    <row r="674" spans="1:6" ht="25.5" x14ac:dyDescent="0.25">
      <c r="A674" s="9">
        <v>680</v>
      </c>
      <c r="B674" s="22" t="s">
        <v>723</v>
      </c>
      <c r="C674" s="29" t="s">
        <v>45</v>
      </c>
      <c r="D674" s="84">
        <v>7</v>
      </c>
      <c r="E674" s="74">
        <v>10854</v>
      </c>
      <c r="F674" s="85">
        <f t="shared" si="21"/>
        <v>75978</v>
      </c>
    </row>
    <row r="675" spans="1:6" ht="25.5" x14ac:dyDescent="0.25">
      <c r="A675" s="9">
        <v>681</v>
      </c>
      <c r="B675" s="22" t="s">
        <v>724</v>
      </c>
      <c r="C675" s="29" t="s">
        <v>45</v>
      </c>
      <c r="D675" s="84">
        <v>4</v>
      </c>
      <c r="E675" s="74">
        <v>82913</v>
      </c>
      <c r="F675" s="85">
        <f t="shared" si="21"/>
        <v>331652</v>
      </c>
    </row>
    <row r="676" spans="1:6" ht="25.5" x14ac:dyDescent="0.25">
      <c r="A676" s="9">
        <v>682</v>
      </c>
      <c r="B676" s="22" t="s">
        <v>725</v>
      </c>
      <c r="C676" s="29" t="s">
        <v>45</v>
      </c>
      <c r="D676" s="84">
        <v>22</v>
      </c>
      <c r="E676" s="74">
        <v>13192</v>
      </c>
      <c r="F676" s="85">
        <f t="shared" si="21"/>
        <v>290224</v>
      </c>
    </row>
    <row r="677" spans="1:6" ht="25.5" x14ac:dyDescent="0.25">
      <c r="A677" s="9">
        <v>683</v>
      </c>
      <c r="B677" s="22" t="s">
        <v>726</v>
      </c>
      <c r="C677" s="29" t="s">
        <v>45</v>
      </c>
      <c r="D677" s="84">
        <v>1</v>
      </c>
      <c r="E677" s="74">
        <v>10168</v>
      </c>
      <c r="F677" s="85">
        <f t="shared" si="21"/>
        <v>10168</v>
      </c>
    </row>
    <row r="678" spans="1:6" ht="25.5" x14ac:dyDescent="0.25">
      <c r="A678" s="9">
        <v>684</v>
      </c>
      <c r="B678" s="22" t="s">
        <v>727</v>
      </c>
      <c r="C678" s="29" t="s">
        <v>45</v>
      </c>
      <c r="D678" s="84">
        <v>7</v>
      </c>
      <c r="E678" s="74">
        <v>36738</v>
      </c>
      <c r="F678" s="85">
        <f t="shared" si="21"/>
        <v>257166</v>
      </c>
    </row>
    <row r="679" spans="1:6" ht="25.5" x14ac:dyDescent="0.25">
      <c r="A679" s="9">
        <v>685</v>
      </c>
      <c r="B679" s="22" t="s">
        <v>728</v>
      </c>
      <c r="C679" s="29" t="s">
        <v>45</v>
      </c>
      <c r="D679" s="84">
        <v>1</v>
      </c>
      <c r="E679" s="74">
        <v>33667</v>
      </c>
      <c r="F679" s="85">
        <f t="shared" si="21"/>
        <v>33667</v>
      </c>
    </row>
    <row r="680" spans="1:6" ht="38.25" x14ac:dyDescent="0.25">
      <c r="A680" s="9">
        <v>686</v>
      </c>
      <c r="B680" s="22" t="s">
        <v>729</v>
      </c>
      <c r="C680" s="29" t="s">
        <v>45</v>
      </c>
      <c r="D680" s="84">
        <v>1</v>
      </c>
      <c r="E680" s="74">
        <v>31738</v>
      </c>
      <c r="F680" s="85">
        <f t="shared" si="21"/>
        <v>31738</v>
      </c>
    </row>
    <row r="681" spans="1:6" ht="25.5" x14ac:dyDescent="0.25">
      <c r="A681" s="9">
        <v>687</v>
      </c>
      <c r="B681" s="22" t="s">
        <v>730</v>
      </c>
      <c r="C681" s="29" t="s">
        <v>45</v>
      </c>
      <c r="D681" s="84">
        <v>1</v>
      </c>
      <c r="E681" s="74">
        <v>35736</v>
      </c>
      <c r="F681" s="85">
        <f t="shared" si="21"/>
        <v>35736</v>
      </c>
    </row>
    <row r="682" spans="1:6" ht="25.5" x14ac:dyDescent="0.25">
      <c r="A682" s="9">
        <v>688</v>
      </c>
      <c r="B682" s="22" t="s">
        <v>731</v>
      </c>
      <c r="C682" s="29" t="s">
        <v>45</v>
      </c>
      <c r="D682" s="84">
        <v>2</v>
      </c>
      <c r="E682" s="74">
        <v>35736</v>
      </c>
      <c r="F682" s="85">
        <f t="shared" si="21"/>
        <v>71472</v>
      </c>
    </row>
    <row r="683" spans="1:6" ht="25.5" x14ac:dyDescent="0.25">
      <c r="A683" s="9">
        <v>689</v>
      </c>
      <c r="B683" s="22" t="s">
        <v>732</v>
      </c>
      <c r="C683" s="29" t="s">
        <v>45</v>
      </c>
      <c r="D683" s="84">
        <v>19</v>
      </c>
      <c r="E683" s="74">
        <v>16649</v>
      </c>
      <c r="F683" s="85">
        <f t="shared" si="21"/>
        <v>316331</v>
      </c>
    </row>
    <row r="684" spans="1:6" x14ac:dyDescent="0.25">
      <c r="A684" s="9">
        <v>690</v>
      </c>
      <c r="B684" s="22" t="s">
        <v>733</v>
      </c>
      <c r="C684" s="29" t="s">
        <v>45</v>
      </c>
      <c r="D684" s="84">
        <v>4</v>
      </c>
      <c r="E684" s="74">
        <v>460573</v>
      </c>
      <c r="F684" s="85">
        <f t="shared" si="21"/>
        <v>1842292</v>
      </c>
    </row>
    <row r="685" spans="1:6" ht="25.5" x14ac:dyDescent="0.25">
      <c r="A685" s="9">
        <v>691</v>
      </c>
      <c r="B685" s="22" t="s">
        <v>734</v>
      </c>
      <c r="C685" s="29" t="s">
        <v>45</v>
      </c>
      <c r="D685" s="84">
        <v>1</v>
      </c>
      <c r="E685" s="74">
        <v>55649</v>
      </c>
      <c r="F685" s="85">
        <f t="shared" si="21"/>
        <v>55649</v>
      </c>
    </row>
    <row r="686" spans="1:6" ht="25.5" x14ac:dyDescent="0.25">
      <c r="A686" s="9">
        <v>692</v>
      </c>
      <c r="B686" s="27" t="s">
        <v>735</v>
      </c>
      <c r="C686" s="29" t="s">
        <v>45</v>
      </c>
      <c r="D686" s="89">
        <v>1</v>
      </c>
      <c r="E686" s="90">
        <v>73309</v>
      </c>
      <c r="F686" s="88">
        <f t="shared" si="21"/>
        <v>73309</v>
      </c>
    </row>
    <row r="687" spans="1:6" ht="38.25" customHeight="1" x14ac:dyDescent="0.25">
      <c r="A687" s="9">
        <v>693</v>
      </c>
      <c r="B687" s="22" t="s">
        <v>736</v>
      </c>
      <c r="C687" s="91" t="s">
        <v>43</v>
      </c>
      <c r="D687" s="73">
        <v>5</v>
      </c>
      <c r="E687" s="74">
        <v>62095.5</v>
      </c>
      <c r="F687" s="85">
        <f>E687*D687</f>
        <v>310477.5</v>
      </c>
    </row>
    <row r="688" spans="1:6" ht="25.5" x14ac:dyDescent="0.25">
      <c r="A688" s="9">
        <v>694</v>
      </c>
      <c r="B688" s="22" t="s">
        <v>737</v>
      </c>
      <c r="C688" s="91" t="s">
        <v>43</v>
      </c>
      <c r="D688" s="73">
        <v>1</v>
      </c>
      <c r="E688" s="74">
        <v>98445.6</v>
      </c>
      <c r="F688" s="85">
        <f t="shared" ref="F688:F751" si="22">E688*D688</f>
        <v>98445.6</v>
      </c>
    </row>
    <row r="689" spans="1:6" x14ac:dyDescent="0.25">
      <c r="A689" s="9">
        <v>695</v>
      </c>
      <c r="B689" s="22" t="s">
        <v>738</v>
      </c>
      <c r="C689" s="91" t="s">
        <v>43</v>
      </c>
      <c r="D689" s="73">
        <v>1</v>
      </c>
      <c r="E689" s="74">
        <v>22718.5</v>
      </c>
      <c r="F689" s="85">
        <f t="shared" si="22"/>
        <v>22718.5</v>
      </c>
    </row>
    <row r="690" spans="1:6" ht="25.5" x14ac:dyDescent="0.25">
      <c r="A690" s="9">
        <v>696</v>
      </c>
      <c r="B690" s="22" t="s">
        <v>739</v>
      </c>
      <c r="C690" s="91" t="s">
        <v>43</v>
      </c>
      <c r="D690" s="73">
        <v>9</v>
      </c>
      <c r="E690" s="74">
        <v>53008.5</v>
      </c>
      <c r="F690" s="85">
        <f t="shared" si="22"/>
        <v>477076.5</v>
      </c>
    </row>
    <row r="691" spans="1:6" ht="25.5" x14ac:dyDescent="0.25">
      <c r="A691" s="9">
        <v>697</v>
      </c>
      <c r="B691" s="22" t="s">
        <v>740</v>
      </c>
      <c r="C691" s="91" t="s">
        <v>43</v>
      </c>
      <c r="D691" s="73">
        <v>1</v>
      </c>
      <c r="E691" s="74">
        <v>59066.6</v>
      </c>
      <c r="F691" s="85">
        <f t="shared" si="22"/>
        <v>59066.6</v>
      </c>
    </row>
    <row r="692" spans="1:6" ht="25.5" x14ac:dyDescent="0.25">
      <c r="A692" s="9">
        <v>698</v>
      </c>
      <c r="B692" s="22" t="s">
        <v>741</v>
      </c>
      <c r="C692" s="91" t="s">
        <v>43</v>
      </c>
      <c r="D692" s="73">
        <v>2</v>
      </c>
      <c r="E692" s="74">
        <v>86327.6</v>
      </c>
      <c r="F692" s="85">
        <f t="shared" si="22"/>
        <v>172655.2</v>
      </c>
    </row>
    <row r="693" spans="1:6" x14ac:dyDescent="0.25">
      <c r="A693" s="9">
        <v>699</v>
      </c>
      <c r="B693" s="22" t="s">
        <v>742</v>
      </c>
      <c r="C693" s="91" t="s">
        <v>43</v>
      </c>
      <c r="D693" s="73">
        <v>5</v>
      </c>
      <c r="E693" s="74">
        <v>45435</v>
      </c>
      <c r="F693" s="85">
        <f t="shared" si="22"/>
        <v>227175</v>
      </c>
    </row>
    <row r="694" spans="1:6" ht="25.5" x14ac:dyDescent="0.25">
      <c r="A694" s="9">
        <v>700</v>
      </c>
      <c r="B694" s="22" t="s">
        <v>743</v>
      </c>
      <c r="C694" s="91" t="s">
        <v>43</v>
      </c>
      <c r="D694" s="73">
        <v>1</v>
      </c>
      <c r="E694" s="74">
        <v>113590.7</v>
      </c>
      <c r="F694" s="85">
        <f t="shared" si="22"/>
        <v>113590.7</v>
      </c>
    </row>
    <row r="695" spans="1:6" x14ac:dyDescent="0.25">
      <c r="A695" s="9">
        <v>701</v>
      </c>
      <c r="B695" s="22" t="s">
        <v>744</v>
      </c>
      <c r="C695" s="91" t="s">
        <v>43</v>
      </c>
      <c r="D695" s="73">
        <v>5</v>
      </c>
      <c r="E695" s="74">
        <v>287759.40000000002</v>
      </c>
      <c r="F695" s="85">
        <f t="shared" si="22"/>
        <v>1438797</v>
      </c>
    </row>
    <row r="696" spans="1:6" ht="38.25" x14ac:dyDescent="0.25">
      <c r="A696" s="9">
        <v>702</v>
      </c>
      <c r="B696" s="22" t="s">
        <v>745</v>
      </c>
      <c r="C696" s="91" t="s">
        <v>43</v>
      </c>
      <c r="D696" s="73">
        <v>1</v>
      </c>
      <c r="E696" s="74">
        <v>87867.9</v>
      </c>
      <c r="F696" s="85">
        <f t="shared" si="22"/>
        <v>87867.9</v>
      </c>
    </row>
    <row r="697" spans="1:6" ht="25.5" x14ac:dyDescent="0.25">
      <c r="A697" s="9">
        <v>703</v>
      </c>
      <c r="B697" s="22" t="s">
        <v>746</v>
      </c>
      <c r="C697" s="91" t="s">
        <v>43</v>
      </c>
      <c r="D697" s="73">
        <v>1</v>
      </c>
      <c r="E697" s="74">
        <v>90797.1</v>
      </c>
      <c r="F697" s="85">
        <f t="shared" si="22"/>
        <v>90797.1</v>
      </c>
    </row>
    <row r="698" spans="1:6" ht="63.75" x14ac:dyDescent="0.25">
      <c r="A698" s="9">
        <v>704</v>
      </c>
      <c r="B698" s="22" t="s">
        <v>747</v>
      </c>
      <c r="C698" s="91" t="s">
        <v>43</v>
      </c>
      <c r="D698" s="73">
        <v>5</v>
      </c>
      <c r="E698" s="74">
        <v>67992.19</v>
      </c>
      <c r="F698" s="85">
        <f t="shared" si="22"/>
        <v>339960.95</v>
      </c>
    </row>
    <row r="699" spans="1:6" ht="63.75" x14ac:dyDescent="0.25">
      <c r="A699" s="9">
        <v>705</v>
      </c>
      <c r="B699" s="22" t="s">
        <v>748</v>
      </c>
      <c r="C699" s="91" t="s">
        <v>43</v>
      </c>
      <c r="D699" s="73">
        <v>5</v>
      </c>
      <c r="E699" s="74">
        <v>67992.19</v>
      </c>
      <c r="F699" s="85">
        <f t="shared" si="22"/>
        <v>339960.95</v>
      </c>
    </row>
    <row r="700" spans="1:6" ht="25.5" x14ac:dyDescent="0.25">
      <c r="A700" s="9">
        <v>706</v>
      </c>
      <c r="B700" s="22" t="s">
        <v>749</v>
      </c>
      <c r="C700" s="91" t="s">
        <v>43</v>
      </c>
      <c r="D700" s="73">
        <v>1</v>
      </c>
      <c r="E700" s="74">
        <v>94824.38</v>
      </c>
      <c r="F700" s="85">
        <f t="shared" si="22"/>
        <v>94824.38</v>
      </c>
    </row>
    <row r="701" spans="1:6" ht="25.5" x14ac:dyDescent="0.25">
      <c r="A701" s="9">
        <v>707</v>
      </c>
      <c r="B701" s="22" t="s">
        <v>750</v>
      </c>
      <c r="C701" s="91" t="s">
        <v>43</v>
      </c>
      <c r="D701" s="73">
        <v>2</v>
      </c>
      <c r="E701" s="74">
        <v>12044.48</v>
      </c>
      <c r="F701" s="85">
        <f t="shared" si="22"/>
        <v>24088.959999999999</v>
      </c>
    </row>
    <row r="702" spans="1:6" x14ac:dyDescent="0.25">
      <c r="A702" s="9">
        <v>708</v>
      </c>
      <c r="B702" s="22" t="s">
        <v>751</v>
      </c>
      <c r="C702" s="91" t="s">
        <v>43</v>
      </c>
      <c r="D702" s="73">
        <v>1</v>
      </c>
      <c r="E702" s="74">
        <v>67534.69</v>
      </c>
      <c r="F702" s="85">
        <f t="shared" si="22"/>
        <v>67534.69</v>
      </c>
    </row>
    <row r="703" spans="1:6" ht="25.5" x14ac:dyDescent="0.25">
      <c r="A703" s="9">
        <v>709</v>
      </c>
      <c r="B703" s="22" t="s">
        <v>752</v>
      </c>
      <c r="C703" s="91" t="s">
        <v>43</v>
      </c>
      <c r="D703" s="73">
        <v>3</v>
      </c>
      <c r="E703" s="74">
        <v>124705.83</v>
      </c>
      <c r="F703" s="85">
        <f t="shared" si="22"/>
        <v>374117.49</v>
      </c>
    </row>
    <row r="704" spans="1:6" ht="25.5" x14ac:dyDescent="0.25">
      <c r="A704" s="9">
        <v>710</v>
      </c>
      <c r="B704" s="22" t="s">
        <v>753</v>
      </c>
      <c r="C704" s="91" t="s">
        <v>43</v>
      </c>
      <c r="D704" s="73">
        <v>2</v>
      </c>
      <c r="E704" s="74">
        <v>59456.67</v>
      </c>
      <c r="F704" s="85">
        <f t="shared" si="22"/>
        <v>118913.34</v>
      </c>
    </row>
    <row r="705" spans="1:6" ht="38.25" x14ac:dyDescent="0.25">
      <c r="A705" s="9">
        <v>711</v>
      </c>
      <c r="B705" s="22" t="s">
        <v>754</v>
      </c>
      <c r="C705" s="91" t="s">
        <v>43</v>
      </c>
      <c r="D705" s="73">
        <v>2</v>
      </c>
      <c r="E705" s="74">
        <v>75463.649999999994</v>
      </c>
      <c r="F705" s="85">
        <f t="shared" si="22"/>
        <v>150927.29999999999</v>
      </c>
    </row>
    <row r="706" spans="1:6" x14ac:dyDescent="0.25">
      <c r="A706" s="9">
        <v>712</v>
      </c>
      <c r="B706" s="22" t="s">
        <v>755</v>
      </c>
      <c r="C706" s="91" t="s">
        <v>43</v>
      </c>
      <c r="D706" s="73">
        <v>2</v>
      </c>
      <c r="E706" s="74">
        <v>186143.85</v>
      </c>
      <c r="F706" s="85">
        <f t="shared" si="22"/>
        <v>372287.7</v>
      </c>
    </row>
    <row r="707" spans="1:6" ht="25.5" x14ac:dyDescent="0.25">
      <c r="A707" s="9">
        <v>713</v>
      </c>
      <c r="B707" s="22" t="s">
        <v>756</v>
      </c>
      <c r="C707" s="91" t="s">
        <v>584</v>
      </c>
      <c r="D707" s="73">
        <v>2</v>
      </c>
      <c r="E707" s="74">
        <v>31556.37</v>
      </c>
      <c r="F707" s="85">
        <f t="shared" si="22"/>
        <v>63112.74</v>
      </c>
    </row>
    <row r="708" spans="1:6" ht="25.5" x14ac:dyDescent="0.25">
      <c r="A708" s="9">
        <v>714</v>
      </c>
      <c r="B708" s="22" t="s">
        <v>757</v>
      </c>
      <c r="C708" s="91" t="s">
        <v>584</v>
      </c>
      <c r="D708" s="73">
        <v>1</v>
      </c>
      <c r="E708" s="74">
        <v>46650.31</v>
      </c>
      <c r="F708" s="85">
        <f t="shared" si="22"/>
        <v>46650.31</v>
      </c>
    </row>
    <row r="709" spans="1:6" ht="25.5" x14ac:dyDescent="0.25">
      <c r="A709" s="9">
        <v>715</v>
      </c>
      <c r="B709" s="22" t="s">
        <v>758</v>
      </c>
      <c r="C709" s="91" t="s">
        <v>584</v>
      </c>
      <c r="D709" s="73">
        <v>1</v>
      </c>
      <c r="E709" s="74">
        <v>51683.02</v>
      </c>
      <c r="F709" s="85">
        <f t="shared" si="22"/>
        <v>51683.02</v>
      </c>
    </row>
    <row r="710" spans="1:6" ht="25.5" x14ac:dyDescent="0.25">
      <c r="A710" s="9">
        <v>716</v>
      </c>
      <c r="B710" s="22" t="s">
        <v>759</v>
      </c>
      <c r="C710" s="91" t="s">
        <v>584</v>
      </c>
      <c r="D710" s="73">
        <v>1</v>
      </c>
      <c r="E710" s="74">
        <v>68907.19</v>
      </c>
      <c r="F710" s="85">
        <f t="shared" si="22"/>
        <v>68907.19</v>
      </c>
    </row>
    <row r="711" spans="1:6" ht="25.5" x14ac:dyDescent="0.25">
      <c r="A711" s="9">
        <v>717</v>
      </c>
      <c r="B711" s="22" t="s">
        <v>760</v>
      </c>
      <c r="C711" s="91" t="s">
        <v>584</v>
      </c>
      <c r="D711" s="73">
        <v>1</v>
      </c>
      <c r="E711" s="74">
        <v>41617.599999999999</v>
      </c>
      <c r="F711" s="85">
        <f t="shared" si="22"/>
        <v>41617.599999999999</v>
      </c>
    </row>
    <row r="712" spans="1:6" ht="25.5" x14ac:dyDescent="0.25">
      <c r="A712" s="9">
        <v>718</v>
      </c>
      <c r="B712" s="22" t="s">
        <v>761</v>
      </c>
      <c r="C712" s="91" t="s">
        <v>584</v>
      </c>
      <c r="D712" s="73">
        <v>1</v>
      </c>
      <c r="E712" s="74">
        <v>34758.959999999999</v>
      </c>
      <c r="F712" s="85">
        <f t="shared" si="22"/>
        <v>34758.959999999999</v>
      </c>
    </row>
    <row r="713" spans="1:6" ht="25.5" x14ac:dyDescent="0.25">
      <c r="A713" s="9">
        <v>719</v>
      </c>
      <c r="B713" s="22" t="s">
        <v>762</v>
      </c>
      <c r="C713" s="91" t="s">
        <v>584</v>
      </c>
      <c r="D713" s="73">
        <v>3</v>
      </c>
      <c r="E713" s="74">
        <v>15700.52</v>
      </c>
      <c r="F713" s="85">
        <f t="shared" si="22"/>
        <v>47101.56</v>
      </c>
    </row>
    <row r="714" spans="1:6" ht="25.5" x14ac:dyDescent="0.25">
      <c r="A714" s="9">
        <v>720</v>
      </c>
      <c r="B714" s="22" t="s">
        <v>763</v>
      </c>
      <c r="C714" s="91" t="s">
        <v>584</v>
      </c>
      <c r="D714" s="73">
        <v>2</v>
      </c>
      <c r="E714" s="74">
        <v>15700.52</v>
      </c>
      <c r="F714" s="85">
        <f t="shared" si="22"/>
        <v>31401.040000000001</v>
      </c>
    </row>
    <row r="715" spans="1:6" ht="25.5" x14ac:dyDescent="0.25">
      <c r="A715" s="9">
        <v>721</v>
      </c>
      <c r="B715" s="22" t="s">
        <v>764</v>
      </c>
      <c r="C715" s="91" t="s">
        <v>584</v>
      </c>
      <c r="D715" s="73">
        <v>2</v>
      </c>
      <c r="E715" s="74">
        <v>16006.98</v>
      </c>
      <c r="F715" s="85">
        <f t="shared" si="22"/>
        <v>32013.96</v>
      </c>
    </row>
    <row r="716" spans="1:6" ht="25.5" x14ac:dyDescent="0.25">
      <c r="A716" s="9">
        <v>722</v>
      </c>
      <c r="B716" s="22" t="s">
        <v>765</v>
      </c>
      <c r="C716" s="91" t="s">
        <v>43</v>
      </c>
      <c r="D716" s="73">
        <v>1</v>
      </c>
      <c r="E716" s="74">
        <v>87659.27</v>
      </c>
      <c r="F716" s="85">
        <f t="shared" si="22"/>
        <v>87659.27</v>
      </c>
    </row>
    <row r="717" spans="1:6" ht="25.5" x14ac:dyDescent="0.25">
      <c r="A717" s="9">
        <v>723</v>
      </c>
      <c r="B717" s="22" t="s">
        <v>766</v>
      </c>
      <c r="C717" s="91" t="s">
        <v>45</v>
      </c>
      <c r="D717" s="73">
        <v>1</v>
      </c>
      <c r="E717" s="74">
        <v>10518.79</v>
      </c>
      <c r="F717" s="85">
        <f t="shared" si="22"/>
        <v>10518.79</v>
      </c>
    </row>
    <row r="718" spans="1:6" ht="25.5" x14ac:dyDescent="0.25">
      <c r="A718" s="9">
        <v>724</v>
      </c>
      <c r="B718" s="22" t="s">
        <v>767</v>
      </c>
      <c r="C718" s="91" t="s">
        <v>45</v>
      </c>
      <c r="D718" s="73">
        <v>1</v>
      </c>
      <c r="E718" s="74">
        <v>301064</v>
      </c>
      <c r="F718" s="85">
        <f t="shared" si="22"/>
        <v>301064</v>
      </c>
    </row>
    <row r="719" spans="1:6" ht="25.5" x14ac:dyDescent="0.25">
      <c r="A719" s="9">
        <v>725</v>
      </c>
      <c r="B719" s="27" t="s">
        <v>768</v>
      </c>
      <c r="C719" s="91" t="s">
        <v>45</v>
      </c>
      <c r="D719" s="86">
        <v>1</v>
      </c>
      <c r="E719" s="90">
        <v>263440</v>
      </c>
      <c r="F719" s="85">
        <f t="shared" si="22"/>
        <v>263440</v>
      </c>
    </row>
    <row r="720" spans="1:6" ht="24" customHeight="1" x14ac:dyDescent="0.25">
      <c r="A720" s="9">
        <v>726</v>
      </c>
      <c r="B720" s="22" t="s">
        <v>769</v>
      </c>
      <c r="C720" s="44" t="s">
        <v>770</v>
      </c>
      <c r="D720" s="84">
        <v>40</v>
      </c>
      <c r="E720" s="74">
        <v>23900</v>
      </c>
      <c r="F720" s="93">
        <f t="shared" si="22"/>
        <v>956000</v>
      </c>
    </row>
    <row r="721" spans="1:6" ht="25.5" x14ac:dyDescent="0.25">
      <c r="A721" s="9">
        <v>727</v>
      </c>
      <c r="B721" s="22" t="s">
        <v>771</v>
      </c>
      <c r="C721" s="44" t="s">
        <v>584</v>
      </c>
      <c r="D721" s="84">
        <v>20</v>
      </c>
      <c r="E721" s="74">
        <v>23900</v>
      </c>
      <c r="F721" s="93">
        <f t="shared" si="22"/>
        <v>478000</v>
      </c>
    </row>
    <row r="722" spans="1:6" x14ac:dyDescent="0.25">
      <c r="A722" s="9">
        <v>728</v>
      </c>
      <c r="B722" s="22" t="s">
        <v>772</v>
      </c>
      <c r="C722" s="44" t="s">
        <v>773</v>
      </c>
      <c r="D722" s="84">
        <v>2</v>
      </c>
      <c r="E722" s="74">
        <v>14300</v>
      </c>
      <c r="F722" s="93">
        <f t="shared" si="22"/>
        <v>28600</v>
      </c>
    </row>
    <row r="723" spans="1:6" ht="25.5" x14ac:dyDescent="0.25">
      <c r="A723" s="9">
        <v>729</v>
      </c>
      <c r="B723" s="22" t="s">
        <v>774</v>
      </c>
      <c r="C723" s="44" t="s">
        <v>580</v>
      </c>
      <c r="D723" s="84">
        <v>150</v>
      </c>
      <c r="E723" s="74">
        <v>450</v>
      </c>
      <c r="F723" s="93">
        <f>E723*D723</f>
        <v>67500</v>
      </c>
    </row>
    <row r="724" spans="1:6" ht="25.5" x14ac:dyDescent="0.25">
      <c r="A724" s="9">
        <v>730</v>
      </c>
      <c r="B724" s="22" t="s">
        <v>775</v>
      </c>
      <c r="C724" s="44" t="s">
        <v>773</v>
      </c>
      <c r="D724" s="84">
        <v>6</v>
      </c>
      <c r="E724" s="74">
        <v>12400</v>
      </c>
      <c r="F724" s="93">
        <f t="shared" si="22"/>
        <v>74400</v>
      </c>
    </row>
    <row r="725" spans="1:6" ht="25.5" x14ac:dyDescent="0.25">
      <c r="A725" s="9">
        <v>731</v>
      </c>
      <c r="B725" s="22" t="s">
        <v>776</v>
      </c>
      <c r="C725" s="44" t="s">
        <v>773</v>
      </c>
      <c r="D725" s="84">
        <v>2</v>
      </c>
      <c r="E725" s="74">
        <v>12400</v>
      </c>
      <c r="F725" s="93">
        <f t="shared" si="22"/>
        <v>24800</v>
      </c>
    </row>
    <row r="726" spans="1:6" x14ac:dyDescent="0.25">
      <c r="A726" s="9">
        <v>732</v>
      </c>
      <c r="B726" s="22" t="s">
        <v>777</v>
      </c>
      <c r="C726" s="44" t="s">
        <v>773</v>
      </c>
      <c r="D726" s="84">
        <v>2</v>
      </c>
      <c r="E726" s="74">
        <v>7500</v>
      </c>
      <c r="F726" s="93">
        <f t="shared" si="22"/>
        <v>15000</v>
      </c>
    </row>
    <row r="727" spans="1:6" ht="15" customHeight="1" x14ac:dyDescent="0.25">
      <c r="A727" s="9">
        <v>733</v>
      </c>
      <c r="B727" s="22" t="s">
        <v>778</v>
      </c>
      <c r="C727" s="44" t="s">
        <v>773</v>
      </c>
      <c r="D727" s="84">
        <v>1</v>
      </c>
      <c r="E727" s="74">
        <v>19000</v>
      </c>
      <c r="F727" s="93">
        <f t="shared" si="22"/>
        <v>19000</v>
      </c>
    </row>
    <row r="728" spans="1:6" x14ac:dyDescent="0.25">
      <c r="A728" s="9">
        <v>734</v>
      </c>
      <c r="B728" s="22" t="s">
        <v>779</v>
      </c>
      <c r="C728" s="44" t="s">
        <v>773</v>
      </c>
      <c r="D728" s="84">
        <v>6</v>
      </c>
      <c r="E728" s="74">
        <v>18500</v>
      </c>
      <c r="F728" s="93">
        <f t="shared" si="22"/>
        <v>111000</v>
      </c>
    </row>
    <row r="729" spans="1:6" x14ac:dyDescent="0.25">
      <c r="A729" s="9">
        <v>735</v>
      </c>
      <c r="B729" s="22" t="s">
        <v>780</v>
      </c>
      <c r="C729" s="44" t="s">
        <v>773</v>
      </c>
      <c r="D729" s="84">
        <v>4</v>
      </c>
      <c r="E729" s="74">
        <v>10300</v>
      </c>
      <c r="F729" s="93">
        <f t="shared" si="22"/>
        <v>41200</v>
      </c>
    </row>
    <row r="730" spans="1:6" ht="25.5" x14ac:dyDescent="0.25">
      <c r="A730" s="9">
        <v>736</v>
      </c>
      <c r="B730" s="22" t="s">
        <v>781</v>
      </c>
      <c r="C730" s="44" t="s">
        <v>773</v>
      </c>
      <c r="D730" s="84">
        <v>1</v>
      </c>
      <c r="E730" s="74">
        <v>18300</v>
      </c>
      <c r="F730" s="93">
        <f t="shared" si="22"/>
        <v>18300</v>
      </c>
    </row>
    <row r="731" spans="1:6" x14ac:dyDescent="0.25">
      <c r="A731" s="9">
        <v>737</v>
      </c>
      <c r="B731" s="22" t="s">
        <v>782</v>
      </c>
      <c r="C731" s="44" t="s">
        <v>773</v>
      </c>
      <c r="D731" s="84">
        <v>7</v>
      </c>
      <c r="E731" s="74">
        <v>9700</v>
      </c>
      <c r="F731" s="93">
        <f t="shared" si="22"/>
        <v>67900</v>
      </c>
    </row>
    <row r="732" spans="1:6" x14ac:dyDescent="0.25">
      <c r="A732" s="9">
        <v>738</v>
      </c>
      <c r="B732" s="22" t="s">
        <v>783</v>
      </c>
      <c r="C732" s="44" t="s">
        <v>773</v>
      </c>
      <c r="D732" s="84">
        <v>1</v>
      </c>
      <c r="E732" s="74">
        <v>15900</v>
      </c>
      <c r="F732" s="93">
        <f t="shared" si="22"/>
        <v>15900</v>
      </c>
    </row>
    <row r="733" spans="1:6" x14ac:dyDescent="0.25">
      <c r="A733" s="9">
        <v>739</v>
      </c>
      <c r="B733" s="22" t="s">
        <v>784</v>
      </c>
      <c r="C733" s="44" t="s">
        <v>773</v>
      </c>
      <c r="D733" s="84">
        <v>10</v>
      </c>
      <c r="E733" s="74">
        <v>10800</v>
      </c>
      <c r="F733" s="93">
        <f t="shared" si="22"/>
        <v>108000</v>
      </c>
    </row>
    <row r="734" spans="1:6" x14ac:dyDescent="0.25">
      <c r="A734" s="9">
        <v>740</v>
      </c>
      <c r="B734" s="22" t="s">
        <v>785</v>
      </c>
      <c r="C734" s="44" t="s">
        <v>773</v>
      </c>
      <c r="D734" s="84">
        <v>8</v>
      </c>
      <c r="E734" s="74">
        <v>7100</v>
      </c>
      <c r="F734" s="93">
        <f t="shared" si="22"/>
        <v>56800</v>
      </c>
    </row>
    <row r="735" spans="1:6" ht="15" customHeight="1" x14ac:dyDescent="0.25">
      <c r="A735" s="9">
        <v>741</v>
      </c>
      <c r="B735" s="22" t="s">
        <v>786</v>
      </c>
      <c r="C735" s="44" t="s">
        <v>773</v>
      </c>
      <c r="D735" s="84">
        <v>3</v>
      </c>
      <c r="E735" s="74">
        <v>28600</v>
      </c>
      <c r="F735" s="93">
        <f t="shared" si="22"/>
        <v>85800</v>
      </c>
    </row>
    <row r="736" spans="1:6" x14ac:dyDescent="0.25">
      <c r="A736" s="9">
        <v>742</v>
      </c>
      <c r="B736" s="22" t="s">
        <v>787</v>
      </c>
      <c r="C736" s="44" t="s">
        <v>773</v>
      </c>
      <c r="D736" s="84">
        <v>1</v>
      </c>
      <c r="E736" s="74">
        <v>9400</v>
      </c>
      <c r="F736" s="93">
        <f t="shared" si="22"/>
        <v>9400</v>
      </c>
    </row>
    <row r="737" spans="1:6" ht="25.5" x14ac:dyDescent="0.25">
      <c r="A737" s="9">
        <v>743</v>
      </c>
      <c r="B737" s="27" t="s">
        <v>788</v>
      </c>
      <c r="C737" s="47" t="s">
        <v>605</v>
      </c>
      <c r="D737" s="89">
        <v>4</v>
      </c>
      <c r="E737" s="90">
        <v>19000</v>
      </c>
      <c r="F737" s="94">
        <f t="shared" si="22"/>
        <v>76000</v>
      </c>
    </row>
    <row r="738" spans="1:6" ht="63.75" x14ac:dyDescent="0.25">
      <c r="A738" s="9">
        <v>744</v>
      </c>
      <c r="B738" s="22" t="s">
        <v>789</v>
      </c>
      <c r="C738" s="91" t="s">
        <v>790</v>
      </c>
      <c r="D738" s="73">
        <v>0</v>
      </c>
      <c r="E738" s="74">
        <v>26000</v>
      </c>
      <c r="F738" s="85">
        <f t="shared" si="22"/>
        <v>0</v>
      </c>
    </row>
    <row r="739" spans="1:6" ht="89.25" x14ac:dyDescent="0.25">
      <c r="A739" s="9">
        <v>745</v>
      </c>
      <c r="B739" s="22" t="s">
        <v>791</v>
      </c>
      <c r="C739" s="91" t="s">
        <v>790</v>
      </c>
      <c r="D739" s="73">
        <v>10</v>
      </c>
      <c r="E739" s="74">
        <v>21500</v>
      </c>
      <c r="F739" s="85">
        <f t="shared" si="22"/>
        <v>215000</v>
      </c>
    </row>
    <row r="740" spans="1:6" ht="54" customHeight="1" x14ac:dyDescent="0.25">
      <c r="A740" s="9">
        <v>746</v>
      </c>
      <c r="B740" s="22" t="s">
        <v>792</v>
      </c>
      <c r="C740" s="95" t="s">
        <v>793</v>
      </c>
      <c r="D740" s="80">
        <v>30</v>
      </c>
      <c r="E740" s="74">
        <v>64727</v>
      </c>
      <c r="F740" s="96">
        <f t="shared" si="22"/>
        <v>1941810</v>
      </c>
    </row>
    <row r="741" spans="1:6" ht="91.5" customHeight="1" x14ac:dyDescent="0.25">
      <c r="A741" s="9">
        <v>747</v>
      </c>
      <c r="B741" s="32" t="s">
        <v>794</v>
      </c>
      <c r="C741" s="95" t="s">
        <v>795</v>
      </c>
      <c r="D741" s="80">
        <v>12</v>
      </c>
      <c r="E741" s="74">
        <v>21200</v>
      </c>
      <c r="F741" s="96">
        <f t="shared" si="22"/>
        <v>254400</v>
      </c>
    </row>
    <row r="742" spans="1:6" ht="40.5" customHeight="1" x14ac:dyDescent="0.25">
      <c r="A742" s="9">
        <v>748</v>
      </c>
      <c r="B742" s="27" t="s">
        <v>796</v>
      </c>
      <c r="C742" s="97" t="s">
        <v>78</v>
      </c>
      <c r="D742" s="98">
        <v>300</v>
      </c>
      <c r="E742" s="90">
        <v>935</v>
      </c>
      <c r="F742" s="99">
        <f t="shared" si="22"/>
        <v>280500</v>
      </c>
    </row>
    <row r="743" spans="1:6" ht="38.25" customHeight="1" x14ac:dyDescent="0.25">
      <c r="A743" s="9">
        <v>749</v>
      </c>
      <c r="B743" s="49" t="s">
        <v>797</v>
      </c>
      <c r="C743" s="29" t="s">
        <v>45</v>
      </c>
      <c r="D743" s="73">
        <v>17</v>
      </c>
      <c r="E743" s="77">
        <v>70000</v>
      </c>
      <c r="F743" s="85">
        <f t="shared" si="22"/>
        <v>1190000</v>
      </c>
    </row>
    <row r="744" spans="1:6" ht="25.5" x14ac:dyDescent="0.25">
      <c r="A744" s="9">
        <v>750</v>
      </c>
      <c r="B744" s="49" t="s">
        <v>798</v>
      </c>
      <c r="C744" s="29" t="s">
        <v>45</v>
      </c>
      <c r="D744" s="73">
        <v>9</v>
      </c>
      <c r="E744" s="77">
        <v>222200</v>
      </c>
      <c r="F744" s="93">
        <f t="shared" si="22"/>
        <v>1999800</v>
      </c>
    </row>
    <row r="745" spans="1:6" ht="25.5" x14ac:dyDescent="0.25">
      <c r="A745" s="9">
        <v>751</v>
      </c>
      <c r="B745" s="49" t="s">
        <v>799</v>
      </c>
      <c r="C745" s="29" t="s">
        <v>45</v>
      </c>
      <c r="D745" s="73">
        <v>7</v>
      </c>
      <c r="E745" s="77">
        <v>162000</v>
      </c>
      <c r="F745" s="93">
        <f t="shared" si="22"/>
        <v>1134000</v>
      </c>
    </row>
    <row r="746" spans="1:6" x14ac:dyDescent="0.25">
      <c r="A746" s="9">
        <v>752</v>
      </c>
      <c r="B746" s="50" t="s">
        <v>557</v>
      </c>
      <c r="C746" s="29" t="s">
        <v>45</v>
      </c>
      <c r="D746" s="86">
        <v>2</v>
      </c>
      <c r="E746" s="87">
        <v>715000</v>
      </c>
      <c r="F746" s="93">
        <f t="shared" si="22"/>
        <v>1430000</v>
      </c>
    </row>
    <row r="747" spans="1:6" ht="25.5" customHeight="1" x14ac:dyDescent="0.25">
      <c r="A747" s="9">
        <v>753</v>
      </c>
      <c r="B747" s="49" t="s">
        <v>800</v>
      </c>
      <c r="C747" s="29" t="s">
        <v>45</v>
      </c>
      <c r="D747" s="84">
        <v>158</v>
      </c>
      <c r="E747" s="74">
        <v>23950</v>
      </c>
      <c r="F747" s="93">
        <f t="shared" si="22"/>
        <v>3784100</v>
      </c>
    </row>
    <row r="748" spans="1:6" ht="15" customHeight="1" x14ac:dyDescent="0.25">
      <c r="A748" s="9">
        <v>754</v>
      </c>
      <c r="B748" s="100" t="s">
        <v>546</v>
      </c>
      <c r="C748" s="29" t="s">
        <v>45</v>
      </c>
      <c r="D748" s="84">
        <v>21</v>
      </c>
      <c r="E748" s="74">
        <v>82000</v>
      </c>
      <c r="F748" s="93">
        <f t="shared" si="22"/>
        <v>1722000</v>
      </c>
    </row>
    <row r="749" spans="1:6" ht="25.5" x14ac:dyDescent="0.25">
      <c r="A749" s="9">
        <v>755</v>
      </c>
      <c r="B749" s="101" t="s">
        <v>547</v>
      </c>
      <c r="C749" s="29" t="s">
        <v>45</v>
      </c>
      <c r="D749" s="89">
        <v>125</v>
      </c>
      <c r="E749" s="90">
        <v>5455</v>
      </c>
      <c r="F749" s="94">
        <f t="shared" si="22"/>
        <v>681875</v>
      </c>
    </row>
    <row r="750" spans="1:6" ht="38.25" x14ac:dyDescent="0.25">
      <c r="A750" s="9">
        <v>756</v>
      </c>
      <c r="B750" s="22" t="s">
        <v>801</v>
      </c>
      <c r="C750" s="29" t="s">
        <v>45</v>
      </c>
      <c r="D750" s="84">
        <v>20</v>
      </c>
      <c r="E750" s="77">
        <v>67150</v>
      </c>
      <c r="F750" s="85">
        <f t="shared" si="22"/>
        <v>1343000</v>
      </c>
    </row>
    <row r="751" spans="1:6" ht="25.5" x14ac:dyDescent="0.25">
      <c r="A751" s="9">
        <v>757</v>
      </c>
      <c r="B751" s="22" t="s">
        <v>802</v>
      </c>
      <c r="C751" s="29" t="s">
        <v>45</v>
      </c>
      <c r="D751" s="84">
        <v>20</v>
      </c>
      <c r="E751" s="77">
        <v>48334</v>
      </c>
      <c r="F751" s="85">
        <f t="shared" si="22"/>
        <v>966680</v>
      </c>
    </row>
    <row r="752" spans="1:6" ht="25.5" x14ac:dyDescent="0.25">
      <c r="A752" s="9">
        <v>758</v>
      </c>
      <c r="B752" s="22" t="s">
        <v>586</v>
      </c>
      <c r="C752" s="29" t="s">
        <v>45</v>
      </c>
      <c r="D752" s="84">
        <v>500</v>
      </c>
      <c r="E752" s="77">
        <v>842</v>
      </c>
      <c r="F752" s="85">
        <f t="shared" ref="F752:F765" si="23">E752*D752</f>
        <v>421000</v>
      </c>
    </row>
    <row r="753" spans="1:6" x14ac:dyDescent="0.25">
      <c r="A753" s="9">
        <v>759</v>
      </c>
      <c r="B753" s="27" t="s">
        <v>596</v>
      </c>
      <c r="C753" s="42" t="s">
        <v>597</v>
      </c>
      <c r="D753" s="89">
        <v>35000</v>
      </c>
      <c r="E753" s="87">
        <v>73</v>
      </c>
      <c r="F753" s="88">
        <f t="shared" si="23"/>
        <v>2555000</v>
      </c>
    </row>
    <row r="754" spans="1:6" ht="38.25" x14ac:dyDescent="0.25">
      <c r="A754" s="9">
        <v>760</v>
      </c>
      <c r="B754" s="22" t="s">
        <v>803</v>
      </c>
      <c r="C754" s="91" t="s">
        <v>45</v>
      </c>
      <c r="D754" s="73">
        <v>1500</v>
      </c>
      <c r="E754" s="74">
        <v>480</v>
      </c>
      <c r="F754" s="85">
        <f t="shared" si="23"/>
        <v>720000</v>
      </c>
    </row>
    <row r="755" spans="1:6" ht="38.25" x14ac:dyDescent="0.25">
      <c r="A755" s="9">
        <v>761</v>
      </c>
      <c r="B755" s="22" t="s">
        <v>804</v>
      </c>
      <c r="C755" s="91" t="s">
        <v>45</v>
      </c>
      <c r="D755" s="73">
        <v>2000</v>
      </c>
      <c r="E755" s="74">
        <v>25</v>
      </c>
      <c r="F755" s="85">
        <f t="shared" si="23"/>
        <v>50000</v>
      </c>
    </row>
    <row r="756" spans="1:6" x14ac:dyDescent="0.25">
      <c r="A756" s="9">
        <v>762</v>
      </c>
      <c r="B756" s="22" t="s">
        <v>805</v>
      </c>
      <c r="C756" s="91" t="s">
        <v>806</v>
      </c>
      <c r="D756" s="73">
        <v>225</v>
      </c>
      <c r="E756" s="74">
        <v>950</v>
      </c>
      <c r="F756" s="85">
        <f t="shared" si="23"/>
        <v>213750</v>
      </c>
    </row>
    <row r="757" spans="1:6" ht="38.25" x14ac:dyDescent="0.25">
      <c r="A757" s="9">
        <v>763</v>
      </c>
      <c r="B757" s="22" t="s">
        <v>807</v>
      </c>
      <c r="C757" s="91" t="s">
        <v>45</v>
      </c>
      <c r="D757" s="73">
        <v>50</v>
      </c>
      <c r="E757" s="74">
        <v>950</v>
      </c>
      <c r="F757" s="85">
        <f t="shared" si="23"/>
        <v>47500</v>
      </c>
    </row>
    <row r="758" spans="1:6" ht="38.25" x14ac:dyDescent="0.25">
      <c r="A758" s="9">
        <v>764</v>
      </c>
      <c r="B758" s="22" t="s">
        <v>808</v>
      </c>
      <c r="C758" s="91" t="s">
        <v>45</v>
      </c>
      <c r="D758" s="73">
        <v>50</v>
      </c>
      <c r="E758" s="74">
        <v>980</v>
      </c>
      <c r="F758" s="85">
        <f t="shared" si="23"/>
        <v>49000</v>
      </c>
    </row>
    <row r="759" spans="1:6" ht="38.25" x14ac:dyDescent="0.25">
      <c r="A759" s="9">
        <v>765</v>
      </c>
      <c r="B759" s="22" t="s">
        <v>809</v>
      </c>
      <c r="C759" s="91" t="s">
        <v>45</v>
      </c>
      <c r="D759" s="73">
        <v>50</v>
      </c>
      <c r="E759" s="74">
        <v>995</v>
      </c>
      <c r="F759" s="85">
        <f t="shared" si="23"/>
        <v>49750</v>
      </c>
    </row>
    <row r="760" spans="1:6" ht="15" customHeight="1" x14ac:dyDescent="0.25">
      <c r="A760" s="9">
        <v>766</v>
      </c>
      <c r="B760" s="22" t="s">
        <v>810</v>
      </c>
      <c r="C760" s="91" t="s">
        <v>45</v>
      </c>
      <c r="D760" s="73">
        <v>500</v>
      </c>
      <c r="E760" s="74">
        <v>510</v>
      </c>
      <c r="F760" s="85">
        <f t="shared" si="23"/>
        <v>255000</v>
      </c>
    </row>
    <row r="761" spans="1:6" x14ac:dyDescent="0.25">
      <c r="A761" s="9">
        <v>767</v>
      </c>
      <c r="B761" s="22" t="s">
        <v>811</v>
      </c>
      <c r="C761" s="91" t="s">
        <v>45</v>
      </c>
      <c r="D761" s="73">
        <v>500</v>
      </c>
      <c r="E761" s="74">
        <v>510</v>
      </c>
      <c r="F761" s="85">
        <f t="shared" si="23"/>
        <v>255000</v>
      </c>
    </row>
    <row r="762" spans="1:6" x14ac:dyDescent="0.25">
      <c r="A762" s="9">
        <v>768</v>
      </c>
      <c r="B762" s="22" t="s">
        <v>812</v>
      </c>
      <c r="C762" s="91" t="s">
        <v>45</v>
      </c>
      <c r="D762" s="73">
        <v>100</v>
      </c>
      <c r="E762" s="74">
        <v>720</v>
      </c>
      <c r="F762" s="85">
        <f t="shared" si="23"/>
        <v>72000</v>
      </c>
    </row>
    <row r="763" spans="1:6" ht="25.5" x14ac:dyDescent="0.25">
      <c r="A763" s="9">
        <v>769</v>
      </c>
      <c r="B763" s="22" t="s">
        <v>813</v>
      </c>
      <c r="C763" s="91" t="s">
        <v>45</v>
      </c>
      <c r="D763" s="73">
        <v>700</v>
      </c>
      <c r="E763" s="74">
        <v>85</v>
      </c>
      <c r="F763" s="85">
        <f t="shared" si="23"/>
        <v>59500</v>
      </c>
    </row>
    <row r="764" spans="1:6" ht="52.5" customHeight="1" x14ac:dyDescent="0.25">
      <c r="A764" s="9">
        <v>770</v>
      </c>
      <c r="B764" s="22" t="s">
        <v>814</v>
      </c>
      <c r="C764" s="91" t="s">
        <v>815</v>
      </c>
      <c r="D764" s="73">
        <v>1000</v>
      </c>
      <c r="E764" s="74">
        <v>500</v>
      </c>
      <c r="F764" s="85">
        <f t="shared" si="23"/>
        <v>500000</v>
      </c>
    </row>
    <row r="765" spans="1:6" ht="54" customHeight="1" x14ac:dyDescent="0.25">
      <c r="A765" s="9">
        <v>771</v>
      </c>
      <c r="B765" s="27" t="s">
        <v>816</v>
      </c>
      <c r="C765" s="92" t="s">
        <v>45</v>
      </c>
      <c r="D765" s="86">
        <v>20</v>
      </c>
      <c r="E765" s="90">
        <v>14000</v>
      </c>
      <c r="F765" s="88">
        <f t="shared" si="23"/>
        <v>280000</v>
      </c>
    </row>
    <row r="766" spans="1:6" ht="41.25" customHeight="1" x14ac:dyDescent="0.25">
      <c r="A766" s="9">
        <v>772</v>
      </c>
      <c r="B766" s="102" t="s">
        <v>817</v>
      </c>
      <c r="C766" s="31" t="s">
        <v>818</v>
      </c>
      <c r="D766" s="103">
        <v>2</v>
      </c>
      <c r="E766" s="104">
        <v>139260</v>
      </c>
      <c r="F766" s="105">
        <f>E766*D766</f>
        <v>278520</v>
      </c>
    </row>
    <row r="767" spans="1:6" ht="41.25" customHeight="1" x14ac:dyDescent="0.25">
      <c r="A767" s="9">
        <v>773</v>
      </c>
      <c r="B767" s="102" t="s">
        <v>819</v>
      </c>
      <c r="C767" s="31" t="s">
        <v>818</v>
      </c>
      <c r="D767" s="103">
        <v>9</v>
      </c>
      <c r="E767" s="104">
        <v>89000</v>
      </c>
      <c r="F767" s="105">
        <f>E767*D767</f>
        <v>801000</v>
      </c>
    </row>
    <row r="768" spans="1:6" ht="48" customHeight="1" x14ac:dyDescent="0.25">
      <c r="A768" s="9">
        <v>774</v>
      </c>
      <c r="B768" s="102" t="s">
        <v>820</v>
      </c>
      <c r="C768" s="31" t="s">
        <v>821</v>
      </c>
      <c r="D768" s="103">
        <v>25</v>
      </c>
      <c r="E768" s="104">
        <v>25100</v>
      </c>
      <c r="F768" s="105">
        <f>E768*D768</f>
        <v>627500</v>
      </c>
    </row>
    <row r="769" spans="1:6" ht="31.5" customHeight="1" x14ac:dyDescent="0.25">
      <c r="A769" s="9">
        <v>775</v>
      </c>
      <c r="B769" s="102" t="s">
        <v>822</v>
      </c>
      <c r="C769" s="31" t="s">
        <v>823</v>
      </c>
      <c r="D769" s="103">
        <v>20</v>
      </c>
      <c r="E769" s="104">
        <v>13500</v>
      </c>
      <c r="F769" s="105">
        <f>E769*D769</f>
        <v>270000</v>
      </c>
    </row>
    <row r="770" spans="1:6" ht="51.75" customHeight="1" x14ac:dyDescent="0.25">
      <c r="A770" s="9">
        <v>776</v>
      </c>
      <c r="B770" s="57" t="s">
        <v>824</v>
      </c>
      <c r="C770" s="106" t="s">
        <v>825</v>
      </c>
      <c r="D770" s="107">
        <v>35</v>
      </c>
      <c r="E770" s="108">
        <v>16000</v>
      </c>
      <c r="F770" s="109">
        <f>E770*D770</f>
        <v>560000</v>
      </c>
    </row>
    <row r="771" spans="1:6" ht="66" customHeight="1" x14ac:dyDescent="0.25">
      <c r="A771" s="9">
        <v>777</v>
      </c>
      <c r="B771" s="22" t="s">
        <v>574</v>
      </c>
      <c r="C771" s="29" t="s">
        <v>13</v>
      </c>
      <c r="D771" s="84">
        <v>16800</v>
      </c>
      <c r="E771" s="74">
        <v>20</v>
      </c>
      <c r="F771" s="85">
        <f t="shared" ref="F771:F784" si="24">E771*D771</f>
        <v>336000</v>
      </c>
    </row>
    <row r="772" spans="1:6" ht="65.25" customHeight="1" x14ac:dyDescent="0.25">
      <c r="A772" s="9">
        <v>778</v>
      </c>
      <c r="B772" s="22" t="s">
        <v>575</v>
      </c>
      <c r="C772" s="29" t="s">
        <v>13</v>
      </c>
      <c r="D772" s="84">
        <v>25000</v>
      </c>
      <c r="E772" s="74">
        <v>74</v>
      </c>
      <c r="F772" s="85">
        <f t="shared" si="24"/>
        <v>1850000</v>
      </c>
    </row>
    <row r="773" spans="1:6" ht="47.25" customHeight="1" x14ac:dyDescent="0.25">
      <c r="A773" s="9">
        <v>779</v>
      </c>
      <c r="B773" s="27" t="s">
        <v>826</v>
      </c>
      <c r="C773" s="42" t="s">
        <v>13</v>
      </c>
      <c r="D773" s="110">
        <v>30</v>
      </c>
      <c r="E773" s="111">
        <v>1385</v>
      </c>
      <c r="F773" s="99">
        <f t="shared" si="24"/>
        <v>41550</v>
      </c>
    </row>
    <row r="774" spans="1:6" ht="51.75" customHeight="1" x14ac:dyDescent="0.25">
      <c r="A774" s="9">
        <v>780</v>
      </c>
      <c r="B774" s="27" t="s">
        <v>827</v>
      </c>
      <c r="C774" s="42" t="s">
        <v>13</v>
      </c>
      <c r="D774" s="89">
        <v>35</v>
      </c>
      <c r="E774" s="90">
        <v>49491</v>
      </c>
      <c r="F774" s="88">
        <f t="shared" si="24"/>
        <v>1732185</v>
      </c>
    </row>
    <row r="775" spans="1:6" ht="62.25" customHeight="1" x14ac:dyDescent="0.25">
      <c r="A775" s="9">
        <v>781</v>
      </c>
      <c r="B775" s="22" t="s">
        <v>574</v>
      </c>
      <c r="C775" s="29" t="s">
        <v>13</v>
      </c>
      <c r="D775" s="84">
        <v>36000</v>
      </c>
      <c r="E775" s="74">
        <v>20</v>
      </c>
      <c r="F775" s="85">
        <f t="shared" si="24"/>
        <v>720000</v>
      </c>
    </row>
    <row r="776" spans="1:6" x14ac:dyDescent="0.25">
      <c r="A776" s="9">
        <v>782</v>
      </c>
      <c r="B776" s="27" t="s">
        <v>596</v>
      </c>
      <c r="C776" s="42" t="s">
        <v>597</v>
      </c>
      <c r="D776" s="89">
        <v>30000</v>
      </c>
      <c r="E776" s="87">
        <v>73</v>
      </c>
      <c r="F776" s="88">
        <f t="shared" si="24"/>
        <v>2190000</v>
      </c>
    </row>
    <row r="777" spans="1:6" ht="38.25" customHeight="1" x14ac:dyDescent="0.25">
      <c r="A777" s="9">
        <v>783</v>
      </c>
      <c r="B777" s="22" t="s">
        <v>828</v>
      </c>
      <c r="C777" s="29" t="s">
        <v>45</v>
      </c>
      <c r="D777" s="84">
        <v>20</v>
      </c>
      <c r="E777" s="74">
        <v>7500</v>
      </c>
      <c r="F777" s="85">
        <f t="shared" si="24"/>
        <v>150000</v>
      </c>
    </row>
    <row r="778" spans="1:6" ht="76.5" customHeight="1" x14ac:dyDescent="0.25">
      <c r="A778" s="9">
        <v>784</v>
      </c>
      <c r="B778" s="22" t="s">
        <v>829</v>
      </c>
      <c r="C778" s="29" t="s">
        <v>45</v>
      </c>
      <c r="D778" s="84">
        <v>48</v>
      </c>
      <c r="E778" s="74">
        <v>6800</v>
      </c>
      <c r="F778" s="85">
        <f t="shared" si="24"/>
        <v>326400</v>
      </c>
    </row>
    <row r="779" spans="1:6" x14ac:dyDescent="0.25">
      <c r="A779" s="9">
        <v>785</v>
      </c>
      <c r="B779" s="22" t="s">
        <v>830</v>
      </c>
      <c r="C779" s="29" t="s">
        <v>45</v>
      </c>
      <c r="D779" s="84">
        <v>32</v>
      </c>
      <c r="E779" s="74">
        <v>6600</v>
      </c>
      <c r="F779" s="85">
        <f t="shared" si="24"/>
        <v>211200</v>
      </c>
    </row>
    <row r="780" spans="1:6" ht="38.25" x14ac:dyDescent="0.25">
      <c r="A780" s="9">
        <v>786</v>
      </c>
      <c r="B780" s="22" t="s">
        <v>831</v>
      </c>
      <c r="C780" s="29" t="s">
        <v>45</v>
      </c>
      <c r="D780" s="84">
        <v>140</v>
      </c>
      <c r="E780" s="74">
        <v>3000</v>
      </c>
      <c r="F780" s="85">
        <f t="shared" si="24"/>
        <v>420000</v>
      </c>
    </row>
    <row r="781" spans="1:6" ht="21.75" customHeight="1" x14ac:dyDescent="0.25">
      <c r="A781" s="9">
        <v>787</v>
      </c>
      <c r="B781" s="22" t="s">
        <v>832</v>
      </c>
      <c r="C781" s="29" t="s">
        <v>45</v>
      </c>
      <c r="D781" s="84">
        <v>120</v>
      </c>
      <c r="E781" s="74">
        <v>350</v>
      </c>
      <c r="F781" s="85">
        <f t="shared" si="24"/>
        <v>42000</v>
      </c>
    </row>
    <row r="782" spans="1:6" ht="25.5" x14ac:dyDescent="0.25">
      <c r="A782" s="9">
        <v>788</v>
      </c>
      <c r="B782" s="22" t="s">
        <v>833</v>
      </c>
      <c r="C782" s="29" t="s">
        <v>45</v>
      </c>
      <c r="D782" s="84">
        <v>120</v>
      </c>
      <c r="E782" s="74">
        <v>350</v>
      </c>
      <c r="F782" s="85">
        <f t="shared" si="24"/>
        <v>42000</v>
      </c>
    </row>
    <row r="783" spans="1:6" ht="25.5" x14ac:dyDescent="0.25">
      <c r="A783" s="9">
        <v>789</v>
      </c>
      <c r="B783" s="22" t="s">
        <v>834</v>
      </c>
      <c r="C783" s="29" t="s">
        <v>45</v>
      </c>
      <c r="D783" s="84">
        <v>20</v>
      </c>
      <c r="E783" s="74">
        <v>350</v>
      </c>
      <c r="F783" s="85">
        <f t="shared" si="24"/>
        <v>7000</v>
      </c>
    </row>
    <row r="784" spans="1:6" ht="25.5" x14ac:dyDescent="0.25">
      <c r="A784" s="9">
        <v>790</v>
      </c>
      <c r="B784" s="22" t="s">
        <v>835</v>
      </c>
      <c r="C784" s="29" t="s">
        <v>45</v>
      </c>
      <c r="D784" s="84">
        <v>20</v>
      </c>
      <c r="E784" s="74">
        <v>350</v>
      </c>
      <c r="F784" s="85">
        <f t="shared" si="24"/>
        <v>7000</v>
      </c>
    </row>
    <row r="785" spans="1:6" ht="36" customHeight="1" x14ac:dyDescent="0.25">
      <c r="A785" s="9">
        <v>791</v>
      </c>
      <c r="B785" s="22" t="s">
        <v>828</v>
      </c>
      <c r="C785" s="29" t="s">
        <v>45</v>
      </c>
      <c r="D785" s="84">
        <v>24</v>
      </c>
      <c r="E785" s="74">
        <v>7500</v>
      </c>
      <c r="F785" s="85">
        <f>E785*D785</f>
        <v>180000</v>
      </c>
    </row>
    <row r="786" spans="1:6" ht="25.5" customHeight="1" x14ac:dyDescent="0.25">
      <c r="A786" s="9">
        <v>792</v>
      </c>
      <c r="B786" s="22" t="s">
        <v>829</v>
      </c>
      <c r="C786" s="29" t="s">
        <v>45</v>
      </c>
      <c r="D786" s="84">
        <v>84</v>
      </c>
      <c r="E786" s="74">
        <v>6800</v>
      </c>
      <c r="F786" s="85">
        <f t="shared" ref="F786:F792" si="25">E786*D786</f>
        <v>571200</v>
      </c>
    </row>
    <row r="787" spans="1:6" x14ac:dyDescent="0.25">
      <c r="A787" s="9">
        <v>793</v>
      </c>
      <c r="B787" s="22" t="s">
        <v>830</v>
      </c>
      <c r="C787" s="29" t="s">
        <v>45</v>
      </c>
      <c r="D787" s="84">
        <v>32</v>
      </c>
      <c r="E787" s="74">
        <v>6600</v>
      </c>
      <c r="F787" s="85">
        <f t="shared" si="25"/>
        <v>211200</v>
      </c>
    </row>
    <row r="788" spans="1:6" ht="38.25" x14ac:dyDescent="0.25">
      <c r="A788" s="9">
        <v>794</v>
      </c>
      <c r="B788" s="22" t="s">
        <v>831</v>
      </c>
      <c r="C788" s="29" t="s">
        <v>45</v>
      </c>
      <c r="D788" s="84">
        <v>140</v>
      </c>
      <c r="E788" s="74">
        <v>3000</v>
      </c>
      <c r="F788" s="85">
        <f t="shared" si="25"/>
        <v>420000</v>
      </c>
    </row>
    <row r="789" spans="1:6" ht="25.5" customHeight="1" x14ac:dyDescent="0.25">
      <c r="A789" s="9">
        <v>795</v>
      </c>
      <c r="B789" s="22" t="s">
        <v>832</v>
      </c>
      <c r="C789" s="29" t="s">
        <v>45</v>
      </c>
      <c r="D789" s="84">
        <v>120</v>
      </c>
      <c r="E789" s="74">
        <v>350</v>
      </c>
      <c r="F789" s="85">
        <f t="shared" si="25"/>
        <v>42000</v>
      </c>
    </row>
    <row r="790" spans="1:6" ht="25.5" x14ac:dyDescent="0.25">
      <c r="A790" s="9">
        <v>796</v>
      </c>
      <c r="B790" s="22" t="s">
        <v>833</v>
      </c>
      <c r="C790" s="29" t="s">
        <v>45</v>
      </c>
      <c r="D790" s="84">
        <v>120</v>
      </c>
      <c r="E790" s="74">
        <v>350</v>
      </c>
      <c r="F790" s="85">
        <f t="shared" si="25"/>
        <v>42000</v>
      </c>
    </row>
    <row r="791" spans="1:6" ht="25.5" x14ac:dyDescent="0.25">
      <c r="A791" s="9">
        <v>797</v>
      </c>
      <c r="B791" s="22" t="s">
        <v>834</v>
      </c>
      <c r="C791" s="29" t="s">
        <v>45</v>
      </c>
      <c r="D791" s="84">
        <v>20</v>
      </c>
      <c r="E791" s="74">
        <v>350</v>
      </c>
      <c r="F791" s="85">
        <f t="shared" si="25"/>
        <v>7000</v>
      </c>
    </row>
    <row r="792" spans="1:6" ht="25.5" x14ac:dyDescent="0.25">
      <c r="A792" s="9">
        <v>798</v>
      </c>
      <c r="B792" s="22" t="s">
        <v>835</v>
      </c>
      <c r="C792" s="29" t="s">
        <v>45</v>
      </c>
      <c r="D792" s="84">
        <v>20</v>
      </c>
      <c r="E792" s="74">
        <v>350</v>
      </c>
      <c r="F792" s="85">
        <f t="shared" si="25"/>
        <v>7000</v>
      </c>
    </row>
    <row r="793" spans="1:6" ht="25.5" customHeight="1" x14ac:dyDescent="0.25">
      <c r="A793" s="9">
        <v>799</v>
      </c>
      <c r="B793" s="22" t="s">
        <v>828</v>
      </c>
      <c r="C793" s="29" t="s">
        <v>45</v>
      </c>
      <c r="D793" s="84">
        <v>60</v>
      </c>
      <c r="E793" s="74">
        <v>7500</v>
      </c>
      <c r="F793" s="85">
        <f>E793*D793</f>
        <v>450000</v>
      </c>
    </row>
    <row r="794" spans="1:6" ht="25.5" customHeight="1" x14ac:dyDescent="0.25">
      <c r="A794" s="9">
        <v>800</v>
      </c>
      <c r="B794" s="22" t="s">
        <v>829</v>
      </c>
      <c r="C794" s="29" t="s">
        <v>45</v>
      </c>
      <c r="D794" s="84">
        <v>546</v>
      </c>
      <c r="E794" s="74">
        <v>6800</v>
      </c>
      <c r="F794" s="85">
        <f t="shared" ref="F794:F800" si="26">E794*D794</f>
        <v>3712800</v>
      </c>
    </row>
    <row r="795" spans="1:6" x14ac:dyDescent="0.25">
      <c r="A795" s="9">
        <v>801</v>
      </c>
      <c r="B795" s="22" t="s">
        <v>830</v>
      </c>
      <c r="C795" s="29" t="s">
        <v>45</v>
      </c>
      <c r="D795" s="84">
        <v>36</v>
      </c>
      <c r="E795" s="74">
        <v>6600</v>
      </c>
      <c r="F795" s="85">
        <f t="shared" si="26"/>
        <v>237600</v>
      </c>
    </row>
    <row r="796" spans="1:6" ht="38.25" x14ac:dyDescent="0.25">
      <c r="A796" s="9">
        <v>802</v>
      </c>
      <c r="B796" s="22" t="s">
        <v>831</v>
      </c>
      <c r="C796" s="29" t="s">
        <v>45</v>
      </c>
      <c r="D796" s="84">
        <v>600</v>
      </c>
      <c r="E796" s="74">
        <v>3000</v>
      </c>
      <c r="F796" s="85">
        <f t="shared" si="26"/>
        <v>1800000</v>
      </c>
    </row>
    <row r="797" spans="1:6" ht="25.5" customHeight="1" x14ac:dyDescent="0.25">
      <c r="A797" s="9">
        <v>803</v>
      </c>
      <c r="B797" s="22" t="s">
        <v>832</v>
      </c>
      <c r="C797" s="29" t="s">
        <v>45</v>
      </c>
      <c r="D797" s="84">
        <v>536</v>
      </c>
      <c r="E797" s="74">
        <v>350</v>
      </c>
      <c r="F797" s="85">
        <f t="shared" si="26"/>
        <v>187600</v>
      </c>
    </row>
    <row r="798" spans="1:6" ht="25.5" x14ac:dyDescent="0.25">
      <c r="A798" s="9">
        <v>804</v>
      </c>
      <c r="B798" s="22" t="s">
        <v>833</v>
      </c>
      <c r="C798" s="29" t="s">
        <v>45</v>
      </c>
      <c r="D798" s="84">
        <v>536</v>
      </c>
      <c r="E798" s="74">
        <v>350</v>
      </c>
      <c r="F798" s="85">
        <f t="shared" si="26"/>
        <v>187600</v>
      </c>
    </row>
    <row r="799" spans="1:6" ht="25.5" x14ac:dyDescent="0.25">
      <c r="A799" s="9">
        <v>805</v>
      </c>
      <c r="B799" s="22" t="s">
        <v>834</v>
      </c>
      <c r="C799" s="29" t="s">
        <v>45</v>
      </c>
      <c r="D799" s="84">
        <v>64</v>
      </c>
      <c r="E799" s="74">
        <v>350</v>
      </c>
      <c r="F799" s="85">
        <f t="shared" si="26"/>
        <v>22400</v>
      </c>
    </row>
    <row r="800" spans="1:6" ht="25.5" x14ac:dyDescent="0.25">
      <c r="A800" s="9">
        <v>806</v>
      </c>
      <c r="B800" s="22" t="s">
        <v>835</v>
      </c>
      <c r="C800" s="29" t="s">
        <v>45</v>
      </c>
      <c r="D800" s="89">
        <v>64</v>
      </c>
      <c r="E800" s="74">
        <v>350</v>
      </c>
      <c r="F800" s="85">
        <f t="shared" si="26"/>
        <v>22400</v>
      </c>
    </row>
    <row r="801" spans="1:6" ht="39" customHeight="1" x14ac:dyDescent="0.25">
      <c r="A801" s="9">
        <v>807</v>
      </c>
      <c r="B801" s="36" t="s">
        <v>836</v>
      </c>
      <c r="C801" s="112" t="s">
        <v>13</v>
      </c>
      <c r="D801" s="113">
        <v>281</v>
      </c>
      <c r="E801" s="114">
        <v>221655</v>
      </c>
      <c r="F801" s="85">
        <f>E801*D801</f>
        <v>62285055</v>
      </c>
    </row>
    <row r="802" spans="1:6" ht="42" customHeight="1" x14ac:dyDescent="0.25">
      <c r="A802" s="9">
        <v>808</v>
      </c>
      <c r="B802" s="36" t="s">
        <v>837</v>
      </c>
      <c r="C802" s="112" t="s">
        <v>13</v>
      </c>
      <c r="D802" s="113">
        <v>342</v>
      </c>
      <c r="E802" s="114">
        <v>64050</v>
      </c>
      <c r="F802" s="85">
        <f t="shared" ref="F802:F828" si="27">E802*D802</f>
        <v>21905100</v>
      </c>
    </row>
    <row r="803" spans="1:6" ht="39" x14ac:dyDescent="0.25">
      <c r="A803" s="9">
        <v>809</v>
      </c>
      <c r="B803" s="36" t="s">
        <v>838</v>
      </c>
      <c r="C803" s="112" t="s">
        <v>13</v>
      </c>
      <c r="D803" s="113">
        <v>250</v>
      </c>
      <c r="E803" s="114">
        <v>85870</v>
      </c>
      <c r="F803" s="85">
        <f t="shared" si="27"/>
        <v>21467500</v>
      </c>
    </row>
    <row r="804" spans="1:6" ht="36.75" customHeight="1" x14ac:dyDescent="0.25">
      <c r="A804" s="9">
        <v>810</v>
      </c>
      <c r="B804" s="36" t="s">
        <v>839</v>
      </c>
      <c r="C804" s="112" t="s">
        <v>13</v>
      </c>
      <c r="D804" s="113">
        <v>249</v>
      </c>
      <c r="E804" s="114">
        <v>64890</v>
      </c>
      <c r="F804" s="85">
        <f t="shared" si="27"/>
        <v>16157610</v>
      </c>
    </row>
    <row r="805" spans="1:6" ht="39" x14ac:dyDescent="0.25">
      <c r="A805" s="9">
        <v>811</v>
      </c>
      <c r="B805" s="36" t="s">
        <v>840</v>
      </c>
      <c r="C805" s="112" t="s">
        <v>13</v>
      </c>
      <c r="D805" s="113">
        <v>95</v>
      </c>
      <c r="E805" s="114">
        <v>98860</v>
      </c>
      <c r="F805" s="85">
        <f t="shared" si="27"/>
        <v>9391700</v>
      </c>
    </row>
    <row r="806" spans="1:6" ht="38.25" customHeight="1" x14ac:dyDescent="0.25">
      <c r="A806" s="9">
        <v>812</v>
      </c>
      <c r="B806" s="36" t="s">
        <v>841</v>
      </c>
      <c r="C806" s="112" t="s">
        <v>13</v>
      </c>
      <c r="D806" s="113">
        <v>75</v>
      </c>
      <c r="E806" s="114">
        <v>66045</v>
      </c>
      <c r="F806" s="85">
        <f t="shared" si="27"/>
        <v>4953375</v>
      </c>
    </row>
    <row r="807" spans="1:6" ht="39" customHeight="1" x14ac:dyDescent="0.25">
      <c r="A807" s="9">
        <v>813</v>
      </c>
      <c r="B807" s="36" t="s">
        <v>842</v>
      </c>
      <c r="C807" s="112" t="s">
        <v>13</v>
      </c>
      <c r="D807" s="113">
        <v>105</v>
      </c>
      <c r="E807" s="114">
        <v>38380</v>
      </c>
      <c r="F807" s="85">
        <f t="shared" si="27"/>
        <v>4029900</v>
      </c>
    </row>
    <row r="808" spans="1:6" ht="26.25" x14ac:dyDescent="0.25">
      <c r="A808" s="9">
        <v>814</v>
      </c>
      <c r="B808" s="36" t="s">
        <v>843</v>
      </c>
      <c r="C808" s="112" t="s">
        <v>13</v>
      </c>
      <c r="D808" s="113">
        <v>574</v>
      </c>
      <c r="E808" s="114">
        <v>210920</v>
      </c>
      <c r="F808" s="85">
        <f t="shared" si="27"/>
        <v>121068080</v>
      </c>
    </row>
    <row r="809" spans="1:6" ht="39" x14ac:dyDescent="0.25">
      <c r="A809" s="9">
        <v>815</v>
      </c>
      <c r="B809" s="36" t="s">
        <v>844</v>
      </c>
      <c r="C809" s="112" t="s">
        <v>13</v>
      </c>
      <c r="D809" s="113">
        <v>553</v>
      </c>
      <c r="E809" s="114">
        <v>127670</v>
      </c>
      <c r="F809" s="85">
        <f t="shared" si="27"/>
        <v>70601510</v>
      </c>
    </row>
    <row r="810" spans="1:6" ht="43.5" customHeight="1" x14ac:dyDescent="0.25">
      <c r="A810" s="9">
        <v>816</v>
      </c>
      <c r="B810" s="36" t="s">
        <v>845</v>
      </c>
      <c r="C810" s="112" t="s">
        <v>13</v>
      </c>
      <c r="D810" s="113">
        <v>558</v>
      </c>
      <c r="E810" s="114">
        <v>89555</v>
      </c>
      <c r="F810" s="85">
        <f t="shared" si="27"/>
        <v>49971690</v>
      </c>
    </row>
    <row r="811" spans="1:6" ht="39" x14ac:dyDescent="0.25">
      <c r="A811" s="9">
        <v>817</v>
      </c>
      <c r="B811" s="36" t="s">
        <v>846</v>
      </c>
      <c r="C811" s="112" t="s">
        <v>13</v>
      </c>
      <c r="D811" s="113">
        <v>30</v>
      </c>
      <c r="E811" s="114">
        <v>73920</v>
      </c>
      <c r="F811" s="85">
        <f t="shared" si="27"/>
        <v>2217600</v>
      </c>
    </row>
    <row r="812" spans="1:6" ht="36" customHeight="1" x14ac:dyDescent="0.25">
      <c r="A812" s="9">
        <v>818</v>
      </c>
      <c r="B812" s="36" t="s">
        <v>847</v>
      </c>
      <c r="C812" s="112" t="s">
        <v>13</v>
      </c>
      <c r="D812" s="113">
        <v>4</v>
      </c>
      <c r="E812" s="114">
        <v>440500</v>
      </c>
      <c r="F812" s="85">
        <f t="shared" si="27"/>
        <v>1762000</v>
      </c>
    </row>
    <row r="813" spans="1:6" ht="51.75" x14ac:dyDescent="0.25">
      <c r="A813" s="9">
        <v>819</v>
      </c>
      <c r="B813" s="36" t="s">
        <v>848</v>
      </c>
      <c r="C813" s="112" t="s">
        <v>13</v>
      </c>
      <c r="D813" s="113">
        <v>4</v>
      </c>
      <c r="E813" s="114">
        <v>275500</v>
      </c>
      <c r="F813" s="85">
        <f t="shared" si="27"/>
        <v>1102000</v>
      </c>
    </row>
    <row r="814" spans="1:6" ht="22.5" customHeight="1" x14ac:dyDescent="0.25">
      <c r="A814" s="9">
        <v>820</v>
      </c>
      <c r="B814" s="34" t="s">
        <v>849</v>
      </c>
      <c r="C814" s="112" t="s">
        <v>13</v>
      </c>
      <c r="D814" s="113">
        <v>8</v>
      </c>
      <c r="E814" s="114">
        <v>402190</v>
      </c>
      <c r="F814" s="85">
        <f t="shared" si="27"/>
        <v>3217520</v>
      </c>
    </row>
    <row r="815" spans="1:6" ht="51.75" x14ac:dyDescent="0.25">
      <c r="A815" s="9">
        <v>821</v>
      </c>
      <c r="B815" s="36" t="s">
        <v>850</v>
      </c>
      <c r="C815" s="112" t="s">
        <v>13</v>
      </c>
      <c r="D815" s="113">
        <v>37</v>
      </c>
      <c r="E815" s="114">
        <v>387500</v>
      </c>
      <c r="F815" s="85">
        <f t="shared" si="27"/>
        <v>14337500</v>
      </c>
    </row>
    <row r="816" spans="1:6" ht="26.25" x14ac:dyDescent="0.25">
      <c r="A816" s="9">
        <v>822</v>
      </c>
      <c r="B816" s="36" t="s">
        <v>851</v>
      </c>
      <c r="C816" s="112" t="s">
        <v>13</v>
      </c>
      <c r="D816" s="113">
        <v>17</v>
      </c>
      <c r="E816" s="114">
        <v>402343</v>
      </c>
      <c r="F816" s="85">
        <f t="shared" si="27"/>
        <v>6839831</v>
      </c>
    </row>
    <row r="817" spans="1:6" ht="39" x14ac:dyDescent="0.25">
      <c r="A817" s="9">
        <v>823</v>
      </c>
      <c r="B817" s="36" t="s">
        <v>852</v>
      </c>
      <c r="C817" s="112" t="s">
        <v>13</v>
      </c>
      <c r="D817" s="113">
        <v>25</v>
      </c>
      <c r="E817" s="114">
        <v>155719</v>
      </c>
      <c r="F817" s="85">
        <f t="shared" si="27"/>
        <v>3892975</v>
      </c>
    </row>
    <row r="818" spans="1:6" ht="39" x14ac:dyDescent="0.25">
      <c r="A818" s="9">
        <v>824</v>
      </c>
      <c r="B818" s="36" t="s">
        <v>853</v>
      </c>
      <c r="C818" s="112" t="s">
        <v>13</v>
      </c>
      <c r="D818" s="113">
        <v>17</v>
      </c>
      <c r="E818" s="114">
        <v>116845</v>
      </c>
      <c r="F818" s="85">
        <f t="shared" si="27"/>
        <v>1986365</v>
      </c>
    </row>
    <row r="819" spans="1:6" ht="26.25" x14ac:dyDescent="0.25">
      <c r="A819" s="9">
        <v>825</v>
      </c>
      <c r="B819" s="36" t="s">
        <v>854</v>
      </c>
      <c r="C819" s="112" t="s">
        <v>13</v>
      </c>
      <c r="D819" s="113">
        <v>38</v>
      </c>
      <c r="E819" s="114">
        <v>112125</v>
      </c>
      <c r="F819" s="85">
        <f t="shared" si="27"/>
        <v>4260750</v>
      </c>
    </row>
    <row r="820" spans="1:6" ht="39" x14ac:dyDescent="0.25">
      <c r="A820" s="9">
        <v>826</v>
      </c>
      <c r="B820" s="36" t="s">
        <v>855</v>
      </c>
      <c r="C820" s="112" t="s">
        <v>13</v>
      </c>
      <c r="D820" s="113">
        <v>11</v>
      </c>
      <c r="E820" s="114">
        <v>110120</v>
      </c>
      <c r="F820" s="85">
        <f t="shared" si="27"/>
        <v>1211320</v>
      </c>
    </row>
    <row r="821" spans="1:6" ht="39" x14ac:dyDescent="0.25">
      <c r="A821" s="9">
        <v>827</v>
      </c>
      <c r="B821" s="36" t="s">
        <v>856</v>
      </c>
      <c r="C821" s="112" t="s">
        <v>13</v>
      </c>
      <c r="D821" s="113">
        <v>2</v>
      </c>
      <c r="E821" s="114">
        <v>79640</v>
      </c>
      <c r="F821" s="85">
        <f t="shared" si="27"/>
        <v>159280</v>
      </c>
    </row>
    <row r="822" spans="1:6" ht="39" x14ac:dyDescent="0.25">
      <c r="A822" s="9">
        <v>828</v>
      </c>
      <c r="B822" s="36" t="s">
        <v>857</v>
      </c>
      <c r="C822" s="112" t="s">
        <v>13</v>
      </c>
      <c r="D822" s="113">
        <v>3</v>
      </c>
      <c r="E822" s="114">
        <v>79640</v>
      </c>
      <c r="F822" s="85">
        <f t="shared" si="27"/>
        <v>238920</v>
      </c>
    </row>
    <row r="823" spans="1:6" ht="26.25" x14ac:dyDescent="0.25">
      <c r="A823" s="9">
        <v>829</v>
      </c>
      <c r="B823" s="36" t="s">
        <v>858</v>
      </c>
      <c r="C823" s="112" t="s">
        <v>13</v>
      </c>
      <c r="D823" s="113">
        <v>9</v>
      </c>
      <c r="E823" s="114">
        <v>359500</v>
      </c>
      <c r="F823" s="85">
        <f t="shared" si="27"/>
        <v>3235500</v>
      </c>
    </row>
    <row r="824" spans="1:6" x14ac:dyDescent="0.25">
      <c r="A824" s="9">
        <v>830</v>
      </c>
      <c r="B824" s="36" t="s">
        <v>534</v>
      </c>
      <c r="C824" s="112" t="s">
        <v>607</v>
      </c>
      <c r="D824" s="113">
        <v>922</v>
      </c>
      <c r="E824" s="114">
        <v>20000</v>
      </c>
      <c r="F824" s="85">
        <f t="shared" si="27"/>
        <v>18440000</v>
      </c>
    </row>
    <row r="825" spans="1:6" ht="26.25" x14ac:dyDescent="0.25">
      <c r="A825" s="9">
        <v>831</v>
      </c>
      <c r="B825" s="36" t="s">
        <v>544</v>
      </c>
      <c r="C825" s="112" t="s">
        <v>13</v>
      </c>
      <c r="D825" s="113">
        <v>950</v>
      </c>
      <c r="E825" s="114">
        <v>15950</v>
      </c>
      <c r="F825" s="85">
        <f t="shared" si="27"/>
        <v>15152500</v>
      </c>
    </row>
    <row r="826" spans="1:6" ht="30" customHeight="1" x14ac:dyDescent="0.25">
      <c r="A826" s="9">
        <v>832</v>
      </c>
      <c r="B826" s="115" t="s">
        <v>859</v>
      </c>
      <c r="C826" s="112" t="s">
        <v>13</v>
      </c>
      <c r="D826" s="113">
        <v>16</v>
      </c>
      <c r="E826" s="114">
        <v>29400</v>
      </c>
      <c r="F826" s="85">
        <f t="shared" si="27"/>
        <v>470400</v>
      </c>
    </row>
    <row r="827" spans="1:6" ht="30" customHeight="1" x14ac:dyDescent="0.25">
      <c r="A827" s="9">
        <v>833</v>
      </c>
      <c r="B827" s="115" t="s">
        <v>860</v>
      </c>
      <c r="C827" s="112" t="s">
        <v>13</v>
      </c>
      <c r="D827" s="113">
        <v>143</v>
      </c>
      <c r="E827" s="114">
        <v>18750</v>
      </c>
      <c r="F827" s="85">
        <f t="shared" si="27"/>
        <v>2681250</v>
      </c>
    </row>
    <row r="828" spans="1:6" ht="25.5" x14ac:dyDescent="0.25">
      <c r="A828" s="9">
        <v>834</v>
      </c>
      <c r="B828" s="116" t="s">
        <v>861</v>
      </c>
      <c r="C828" s="117" t="s">
        <v>862</v>
      </c>
      <c r="D828" s="113">
        <v>81</v>
      </c>
      <c r="E828" s="118">
        <v>250000</v>
      </c>
      <c r="F828" s="88">
        <f t="shared" si="27"/>
        <v>20250000</v>
      </c>
    </row>
    <row r="829" spans="1:6" ht="63.75" x14ac:dyDescent="0.25">
      <c r="A829" s="9">
        <v>835</v>
      </c>
      <c r="B829" s="22" t="s">
        <v>863</v>
      </c>
      <c r="C829" s="29" t="s">
        <v>13</v>
      </c>
      <c r="D829" s="119">
        <v>190</v>
      </c>
      <c r="E829" s="74">
        <v>214210</v>
      </c>
      <c r="F829" s="85">
        <f>E829*D829</f>
        <v>40699900</v>
      </c>
    </row>
    <row r="830" spans="1:6" ht="38.25" x14ac:dyDescent="0.25">
      <c r="A830" s="9">
        <v>836</v>
      </c>
      <c r="B830" s="22" t="s">
        <v>864</v>
      </c>
      <c r="C830" s="29" t="s">
        <v>13</v>
      </c>
      <c r="D830" s="119">
        <v>190</v>
      </c>
      <c r="E830" s="74">
        <v>68680</v>
      </c>
      <c r="F830" s="85">
        <f t="shared" ref="F830:F866" si="28">E830*D830</f>
        <v>13049200</v>
      </c>
    </row>
    <row r="831" spans="1:6" ht="38.25" x14ac:dyDescent="0.25">
      <c r="A831" s="9">
        <v>837</v>
      </c>
      <c r="B831" s="22" t="s">
        <v>865</v>
      </c>
      <c r="C831" s="29" t="s">
        <v>13</v>
      </c>
      <c r="D831" s="119">
        <v>190</v>
      </c>
      <c r="E831" s="74">
        <v>98755</v>
      </c>
      <c r="F831" s="85">
        <f t="shared" si="28"/>
        <v>18763450</v>
      </c>
    </row>
    <row r="832" spans="1:6" ht="38.25" x14ac:dyDescent="0.25">
      <c r="A832" s="9">
        <v>838</v>
      </c>
      <c r="B832" s="22" t="s">
        <v>866</v>
      </c>
      <c r="C832" s="29" t="s">
        <v>13</v>
      </c>
      <c r="D832" s="119">
        <v>190</v>
      </c>
      <c r="E832" s="74">
        <v>54820</v>
      </c>
      <c r="F832" s="85">
        <f t="shared" si="28"/>
        <v>10415800</v>
      </c>
    </row>
    <row r="833" spans="1:6" ht="38.25" x14ac:dyDescent="0.25">
      <c r="A833" s="9">
        <v>839</v>
      </c>
      <c r="B833" s="22" t="s">
        <v>867</v>
      </c>
      <c r="C833" s="29" t="s">
        <v>13</v>
      </c>
      <c r="D833" s="119">
        <v>241</v>
      </c>
      <c r="E833" s="74">
        <v>205920</v>
      </c>
      <c r="F833" s="85">
        <f t="shared" si="28"/>
        <v>49626720</v>
      </c>
    </row>
    <row r="834" spans="1:6" ht="38.25" x14ac:dyDescent="0.25">
      <c r="A834" s="9">
        <v>840</v>
      </c>
      <c r="B834" s="22" t="s">
        <v>554</v>
      </c>
      <c r="C834" s="29" t="s">
        <v>13</v>
      </c>
      <c r="D834" s="119">
        <v>240</v>
      </c>
      <c r="E834" s="74">
        <v>89555</v>
      </c>
      <c r="F834" s="85">
        <f t="shared" si="28"/>
        <v>21493200</v>
      </c>
    </row>
    <row r="835" spans="1:6" ht="63.75" x14ac:dyDescent="0.25">
      <c r="A835" s="9">
        <v>841</v>
      </c>
      <c r="B835" s="22" t="s">
        <v>868</v>
      </c>
      <c r="C835" s="29" t="s">
        <v>13</v>
      </c>
      <c r="D835" s="119">
        <v>240</v>
      </c>
      <c r="E835" s="74">
        <v>127670</v>
      </c>
      <c r="F835" s="85">
        <f t="shared" si="28"/>
        <v>30640800</v>
      </c>
    </row>
    <row r="836" spans="1:6" x14ac:dyDescent="0.25">
      <c r="A836" s="9">
        <v>842</v>
      </c>
      <c r="B836" s="22" t="s">
        <v>869</v>
      </c>
      <c r="C836" s="29" t="s">
        <v>607</v>
      </c>
      <c r="D836" s="119">
        <v>437</v>
      </c>
      <c r="E836" s="74">
        <v>25000</v>
      </c>
      <c r="F836" s="85">
        <f t="shared" si="28"/>
        <v>10925000</v>
      </c>
    </row>
    <row r="837" spans="1:6" ht="25.5" x14ac:dyDescent="0.25">
      <c r="A837" s="9">
        <v>843</v>
      </c>
      <c r="B837" s="22" t="s">
        <v>870</v>
      </c>
      <c r="C837" s="29" t="s">
        <v>13</v>
      </c>
      <c r="D837" s="119">
        <v>16</v>
      </c>
      <c r="E837" s="74">
        <v>127445</v>
      </c>
      <c r="F837" s="85">
        <f t="shared" si="28"/>
        <v>2039120</v>
      </c>
    </row>
    <row r="838" spans="1:6" ht="25.5" x14ac:dyDescent="0.25">
      <c r="A838" s="9">
        <v>844</v>
      </c>
      <c r="B838" s="22" t="s">
        <v>871</v>
      </c>
      <c r="C838" s="29" t="s">
        <v>13</v>
      </c>
      <c r="D838" s="119">
        <v>160</v>
      </c>
      <c r="E838" s="74">
        <v>61280</v>
      </c>
      <c r="F838" s="85">
        <f t="shared" si="28"/>
        <v>9804800</v>
      </c>
    </row>
    <row r="839" spans="1:6" ht="51.75" customHeight="1" x14ac:dyDescent="0.25">
      <c r="A839" s="9">
        <v>845</v>
      </c>
      <c r="B839" s="22" t="s">
        <v>564</v>
      </c>
      <c r="C839" s="29" t="s">
        <v>13</v>
      </c>
      <c r="D839" s="119">
        <v>250</v>
      </c>
      <c r="E839" s="74">
        <v>20930</v>
      </c>
      <c r="F839" s="85">
        <f t="shared" si="28"/>
        <v>5232500</v>
      </c>
    </row>
    <row r="840" spans="1:6" ht="38.25" x14ac:dyDescent="0.25">
      <c r="A840" s="9">
        <v>846</v>
      </c>
      <c r="B840" s="22" t="s">
        <v>872</v>
      </c>
      <c r="C840" s="29" t="s">
        <v>13</v>
      </c>
      <c r="D840" s="119">
        <v>25</v>
      </c>
      <c r="E840" s="74">
        <v>23755</v>
      </c>
      <c r="F840" s="85">
        <f t="shared" si="28"/>
        <v>593875</v>
      </c>
    </row>
    <row r="841" spans="1:6" ht="25.5" customHeight="1" x14ac:dyDescent="0.25">
      <c r="A841" s="9">
        <v>847</v>
      </c>
      <c r="B841" s="22" t="s">
        <v>873</v>
      </c>
      <c r="C841" s="29" t="s">
        <v>13</v>
      </c>
      <c r="D841" s="119">
        <v>95</v>
      </c>
      <c r="E841" s="74">
        <v>18850</v>
      </c>
      <c r="F841" s="85">
        <f t="shared" si="28"/>
        <v>1790750</v>
      </c>
    </row>
    <row r="842" spans="1:6" x14ac:dyDescent="0.25">
      <c r="A842" s="9">
        <v>848</v>
      </c>
      <c r="B842" s="22" t="s">
        <v>874</v>
      </c>
      <c r="C842" s="29" t="s">
        <v>13</v>
      </c>
      <c r="D842" s="119">
        <v>9</v>
      </c>
      <c r="E842" s="74">
        <v>127630</v>
      </c>
      <c r="F842" s="85">
        <f t="shared" si="28"/>
        <v>1148670</v>
      </c>
    </row>
    <row r="843" spans="1:6" x14ac:dyDescent="0.25">
      <c r="A843" s="9">
        <v>849</v>
      </c>
      <c r="B843" s="22" t="s">
        <v>875</v>
      </c>
      <c r="C843" s="29" t="s">
        <v>13</v>
      </c>
      <c r="D843" s="119">
        <v>9</v>
      </c>
      <c r="E843" s="74">
        <v>106810</v>
      </c>
      <c r="F843" s="85">
        <f t="shared" si="28"/>
        <v>961290</v>
      </c>
    </row>
    <row r="844" spans="1:6" ht="25.5" x14ac:dyDescent="0.25">
      <c r="A844" s="9">
        <v>850</v>
      </c>
      <c r="B844" s="22" t="s">
        <v>876</v>
      </c>
      <c r="C844" s="29" t="s">
        <v>13</v>
      </c>
      <c r="D844" s="119">
        <v>160</v>
      </c>
      <c r="E844" s="74">
        <v>69520</v>
      </c>
      <c r="F844" s="85">
        <f t="shared" si="28"/>
        <v>11123200</v>
      </c>
    </row>
    <row r="845" spans="1:6" ht="51" x14ac:dyDescent="0.25">
      <c r="A845" s="9">
        <v>851</v>
      </c>
      <c r="B845" s="22" t="s">
        <v>877</v>
      </c>
      <c r="C845" s="29" t="s">
        <v>13</v>
      </c>
      <c r="D845" s="119">
        <v>250</v>
      </c>
      <c r="E845" s="74">
        <v>44415</v>
      </c>
      <c r="F845" s="85">
        <f t="shared" si="28"/>
        <v>11103750</v>
      </c>
    </row>
    <row r="846" spans="1:6" ht="38.25" x14ac:dyDescent="0.25">
      <c r="A846" s="9">
        <v>852</v>
      </c>
      <c r="B846" s="22" t="s">
        <v>567</v>
      </c>
      <c r="C846" s="29" t="s">
        <v>13</v>
      </c>
      <c r="D846" s="119">
        <v>30</v>
      </c>
      <c r="E846" s="74">
        <v>13715</v>
      </c>
      <c r="F846" s="85">
        <f t="shared" si="28"/>
        <v>411450</v>
      </c>
    </row>
    <row r="847" spans="1:6" ht="25.5" x14ac:dyDescent="0.25">
      <c r="A847" s="9">
        <v>853</v>
      </c>
      <c r="B847" s="22" t="s">
        <v>565</v>
      </c>
      <c r="C847" s="29" t="s">
        <v>13</v>
      </c>
      <c r="D847" s="119">
        <v>20</v>
      </c>
      <c r="E847" s="74">
        <v>19005</v>
      </c>
      <c r="F847" s="85">
        <f t="shared" si="28"/>
        <v>380100</v>
      </c>
    </row>
    <row r="848" spans="1:6" ht="51" x14ac:dyDescent="0.25">
      <c r="A848" s="9">
        <v>854</v>
      </c>
      <c r="B848" s="22" t="s">
        <v>878</v>
      </c>
      <c r="C848" s="29" t="s">
        <v>13</v>
      </c>
      <c r="D848" s="119">
        <v>12</v>
      </c>
      <c r="E848" s="74">
        <v>184140</v>
      </c>
      <c r="F848" s="85">
        <f t="shared" si="28"/>
        <v>2209680</v>
      </c>
    </row>
    <row r="849" spans="1:7" ht="25.5" x14ac:dyDescent="0.25">
      <c r="A849" s="9">
        <v>855</v>
      </c>
      <c r="B849" s="22" t="s">
        <v>879</v>
      </c>
      <c r="C849" s="29" t="s">
        <v>13</v>
      </c>
      <c r="D849" s="119">
        <v>3</v>
      </c>
      <c r="E849" s="74">
        <v>150280</v>
      </c>
      <c r="F849" s="85">
        <f t="shared" si="28"/>
        <v>450840</v>
      </c>
    </row>
    <row r="850" spans="1:7" ht="25.5" x14ac:dyDescent="0.25">
      <c r="A850" s="9">
        <v>856</v>
      </c>
      <c r="B850" s="22" t="s">
        <v>880</v>
      </c>
      <c r="C850" s="29" t="s">
        <v>13</v>
      </c>
      <c r="D850" s="119">
        <v>10</v>
      </c>
      <c r="E850" s="74">
        <v>184135</v>
      </c>
      <c r="F850" s="85">
        <f t="shared" si="28"/>
        <v>1841350</v>
      </c>
    </row>
    <row r="851" spans="1:7" ht="25.5" x14ac:dyDescent="0.25">
      <c r="A851" s="9">
        <v>857</v>
      </c>
      <c r="B851" s="22" t="s">
        <v>881</v>
      </c>
      <c r="C851" s="29" t="s">
        <v>13</v>
      </c>
      <c r="D851" s="119">
        <v>10</v>
      </c>
      <c r="E851" s="74">
        <v>308875</v>
      </c>
      <c r="F851" s="85">
        <f t="shared" si="28"/>
        <v>3088750</v>
      </c>
    </row>
    <row r="852" spans="1:7" x14ac:dyDescent="0.25">
      <c r="A852" s="9">
        <v>858</v>
      </c>
      <c r="B852" s="22" t="s">
        <v>882</v>
      </c>
      <c r="C852" s="29" t="s">
        <v>13</v>
      </c>
      <c r="D852" s="119">
        <v>3</v>
      </c>
      <c r="E852" s="74">
        <v>110685</v>
      </c>
      <c r="F852" s="85">
        <f t="shared" si="28"/>
        <v>332055</v>
      </c>
    </row>
    <row r="853" spans="1:7" ht="51" x14ac:dyDescent="0.25">
      <c r="A853" s="9">
        <v>859</v>
      </c>
      <c r="B853" s="22" t="s">
        <v>883</v>
      </c>
      <c r="C853" s="29" t="s">
        <v>13</v>
      </c>
      <c r="D853" s="119">
        <v>4</v>
      </c>
      <c r="E853" s="74">
        <v>192050</v>
      </c>
      <c r="F853" s="85">
        <f t="shared" si="28"/>
        <v>768200</v>
      </c>
    </row>
    <row r="854" spans="1:7" ht="25.5" x14ac:dyDescent="0.25">
      <c r="A854" s="9">
        <v>860</v>
      </c>
      <c r="B854" s="22" t="s">
        <v>566</v>
      </c>
      <c r="C854" s="29" t="s">
        <v>13</v>
      </c>
      <c r="D854" s="119">
        <v>2</v>
      </c>
      <c r="E854" s="74">
        <v>152655</v>
      </c>
      <c r="F854" s="85">
        <f t="shared" si="28"/>
        <v>305310</v>
      </c>
    </row>
    <row r="855" spans="1:7" ht="25.5" x14ac:dyDescent="0.25">
      <c r="A855" s="9">
        <v>861</v>
      </c>
      <c r="B855" s="22" t="s">
        <v>884</v>
      </c>
      <c r="C855" s="29" t="s">
        <v>13</v>
      </c>
      <c r="D855" s="119">
        <v>2</v>
      </c>
      <c r="E855" s="74">
        <v>174040</v>
      </c>
      <c r="F855" s="85">
        <f t="shared" si="28"/>
        <v>348080</v>
      </c>
    </row>
    <row r="856" spans="1:7" ht="25.5" x14ac:dyDescent="0.25">
      <c r="A856" s="9">
        <v>862</v>
      </c>
      <c r="B856" s="27" t="s">
        <v>885</v>
      </c>
      <c r="C856" s="42" t="s">
        <v>13</v>
      </c>
      <c r="D856" s="119">
        <v>2</v>
      </c>
      <c r="E856" s="90">
        <v>174040</v>
      </c>
      <c r="F856" s="85">
        <f t="shared" si="28"/>
        <v>348080</v>
      </c>
    </row>
    <row r="857" spans="1:7" ht="38.25" x14ac:dyDescent="0.25">
      <c r="A857" s="9">
        <v>863</v>
      </c>
      <c r="B857" s="22" t="s">
        <v>886</v>
      </c>
      <c r="C857" s="29" t="s">
        <v>13</v>
      </c>
      <c r="D857" s="84">
        <v>2500</v>
      </c>
      <c r="E857" s="74">
        <v>1400</v>
      </c>
      <c r="F857" s="120">
        <f t="shared" si="28"/>
        <v>3500000</v>
      </c>
    </row>
    <row r="858" spans="1:7" ht="38.25" x14ac:dyDescent="0.25">
      <c r="A858" s="9">
        <v>864</v>
      </c>
      <c r="B858" s="22" t="s">
        <v>887</v>
      </c>
      <c r="C858" s="29" t="s">
        <v>13</v>
      </c>
      <c r="D858" s="84">
        <v>2500</v>
      </c>
      <c r="E858" s="74">
        <v>1400</v>
      </c>
      <c r="F858" s="120">
        <f t="shared" si="28"/>
        <v>3500000</v>
      </c>
    </row>
    <row r="859" spans="1:7" ht="38.25" x14ac:dyDescent="0.25">
      <c r="A859" s="9">
        <v>865</v>
      </c>
      <c r="B859" s="22" t="s">
        <v>888</v>
      </c>
      <c r="C859" s="29" t="s">
        <v>13</v>
      </c>
      <c r="D859" s="84">
        <v>1800</v>
      </c>
      <c r="E859" s="74">
        <v>1400</v>
      </c>
      <c r="F859" s="120">
        <f t="shared" si="28"/>
        <v>2520000</v>
      </c>
    </row>
    <row r="860" spans="1:7" ht="40.5" customHeight="1" x14ac:dyDescent="0.25">
      <c r="A860" s="9">
        <v>866</v>
      </c>
      <c r="B860" s="22" t="s">
        <v>889</v>
      </c>
      <c r="C860" s="29" t="s">
        <v>13</v>
      </c>
      <c r="D860" s="84">
        <v>1800</v>
      </c>
      <c r="E860" s="74">
        <v>1400</v>
      </c>
      <c r="F860" s="120">
        <f t="shared" si="28"/>
        <v>2520000</v>
      </c>
    </row>
    <row r="861" spans="1:7" ht="38.25" x14ac:dyDescent="0.25">
      <c r="A861" s="9">
        <v>867</v>
      </c>
      <c r="B861" s="27" t="s">
        <v>890</v>
      </c>
      <c r="C861" s="42" t="s">
        <v>13</v>
      </c>
      <c r="D861" s="89">
        <v>200</v>
      </c>
      <c r="E861" s="90">
        <v>1400</v>
      </c>
      <c r="F861" s="121">
        <f t="shared" si="28"/>
        <v>280000</v>
      </c>
    </row>
    <row r="862" spans="1:7" ht="52.5" customHeight="1" x14ac:dyDescent="0.25">
      <c r="A862" s="9">
        <v>868</v>
      </c>
      <c r="B862" s="32" t="s">
        <v>568</v>
      </c>
      <c r="C862" s="72" t="s">
        <v>13</v>
      </c>
      <c r="D862" s="122">
        <v>3920</v>
      </c>
      <c r="E862" s="74">
        <v>1298</v>
      </c>
      <c r="F862" s="85">
        <f t="shared" si="28"/>
        <v>5088160</v>
      </c>
      <c r="G862" s="123"/>
    </row>
    <row r="863" spans="1:7" ht="51.75" x14ac:dyDescent="0.25">
      <c r="A863" s="9">
        <v>869</v>
      </c>
      <c r="B863" s="32" t="s">
        <v>569</v>
      </c>
      <c r="C863" s="72" t="s">
        <v>13</v>
      </c>
      <c r="D863" s="122">
        <v>4140</v>
      </c>
      <c r="E863" s="74">
        <v>1392</v>
      </c>
      <c r="F863" s="85">
        <f t="shared" si="28"/>
        <v>5762880</v>
      </c>
      <c r="G863" s="123"/>
    </row>
    <row r="864" spans="1:7" ht="51.75" x14ac:dyDescent="0.25">
      <c r="A864" s="9">
        <v>870</v>
      </c>
      <c r="B864" s="32" t="s">
        <v>570</v>
      </c>
      <c r="C864" s="72" t="s">
        <v>13</v>
      </c>
      <c r="D864" s="122">
        <v>2315</v>
      </c>
      <c r="E864" s="74">
        <v>1298</v>
      </c>
      <c r="F864" s="85">
        <f t="shared" si="28"/>
        <v>3004870</v>
      </c>
      <c r="G864" s="123"/>
    </row>
    <row r="865" spans="1:7" ht="56.25" customHeight="1" x14ac:dyDescent="0.25">
      <c r="A865" s="9">
        <v>871</v>
      </c>
      <c r="B865" s="32" t="s">
        <v>571</v>
      </c>
      <c r="C865" s="72" t="s">
        <v>13</v>
      </c>
      <c r="D865" s="122">
        <v>2950</v>
      </c>
      <c r="E865" s="74">
        <v>1367</v>
      </c>
      <c r="F865" s="85">
        <f t="shared" si="28"/>
        <v>4032650</v>
      </c>
      <c r="G865" s="123"/>
    </row>
    <row r="866" spans="1:7" ht="51.75" x14ac:dyDescent="0.25">
      <c r="A866" s="9">
        <v>872</v>
      </c>
      <c r="B866" s="32" t="s">
        <v>572</v>
      </c>
      <c r="C866" s="72" t="s">
        <v>13</v>
      </c>
      <c r="D866" s="122">
        <v>270</v>
      </c>
      <c r="E866" s="74">
        <v>1392</v>
      </c>
      <c r="F866" s="85">
        <f t="shared" si="28"/>
        <v>375840</v>
      </c>
      <c r="G866" s="123"/>
    </row>
    <row r="867" spans="1:7" ht="25.5" x14ac:dyDescent="0.25">
      <c r="A867" s="9">
        <v>873</v>
      </c>
      <c r="B867" s="49" t="s">
        <v>144</v>
      </c>
      <c r="C867" s="29" t="s">
        <v>13</v>
      </c>
      <c r="D867" s="124"/>
      <c r="E867" s="125"/>
      <c r="F867" s="126">
        <v>75297220</v>
      </c>
    </row>
    <row r="868" spans="1:7" ht="30.75" customHeight="1" x14ac:dyDescent="0.25">
      <c r="A868" s="9">
        <v>874</v>
      </c>
      <c r="B868" s="127"/>
      <c r="C868" s="128"/>
      <c r="D868" s="129"/>
      <c r="E868" s="130"/>
      <c r="F868" s="131">
        <v>77265732</v>
      </c>
    </row>
    <row r="869" spans="1:7" ht="25.5" customHeight="1" x14ac:dyDescent="0.25">
      <c r="A869" s="9">
        <v>875</v>
      </c>
      <c r="B869" s="22" t="s">
        <v>655</v>
      </c>
      <c r="C869" s="29" t="s">
        <v>656</v>
      </c>
      <c r="D869" s="73">
        <v>8</v>
      </c>
      <c r="E869" s="74">
        <v>111116</v>
      </c>
      <c r="F869" s="132">
        <f>E869*D869</f>
        <v>888928</v>
      </c>
    </row>
    <row r="870" spans="1:7" ht="25.5" x14ac:dyDescent="0.25">
      <c r="A870" s="9">
        <v>876</v>
      </c>
      <c r="B870" s="22" t="s">
        <v>657</v>
      </c>
      <c r="C870" s="29" t="s">
        <v>658</v>
      </c>
      <c r="D870" s="73">
        <v>5</v>
      </c>
      <c r="E870" s="74">
        <v>111116</v>
      </c>
      <c r="F870" s="132">
        <f t="shared" ref="F870:F893" si="29">E870*D870</f>
        <v>555580</v>
      </c>
    </row>
    <row r="871" spans="1:7" ht="25.5" x14ac:dyDescent="0.25">
      <c r="A871" s="9">
        <v>877</v>
      </c>
      <c r="B871" s="22" t="s">
        <v>660</v>
      </c>
      <c r="C871" s="29" t="s">
        <v>661</v>
      </c>
      <c r="D871" s="73">
        <v>3</v>
      </c>
      <c r="E871" s="74">
        <v>224566</v>
      </c>
      <c r="F871" s="132">
        <f t="shared" si="29"/>
        <v>673698</v>
      </c>
    </row>
    <row r="872" spans="1:7" ht="25.5" x14ac:dyDescent="0.25">
      <c r="A872" s="9">
        <v>878</v>
      </c>
      <c r="B872" s="22" t="s">
        <v>662</v>
      </c>
      <c r="C872" s="29" t="s">
        <v>663</v>
      </c>
      <c r="D872" s="73">
        <v>3</v>
      </c>
      <c r="E872" s="74">
        <v>52165</v>
      </c>
      <c r="F872" s="132">
        <f t="shared" si="29"/>
        <v>156495</v>
      </c>
    </row>
    <row r="873" spans="1:7" ht="25.5" x14ac:dyDescent="0.25">
      <c r="A873" s="9">
        <v>879</v>
      </c>
      <c r="B873" s="22" t="s">
        <v>664</v>
      </c>
      <c r="C873" s="29" t="s">
        <v>665</v>
      </c>
      <c r="D873" s="73">
        <v>10</v>
      </c>
      <c r="E873" s="74">
        <v>96693</v>
      </c>
      <c r="F873" s="132">
        <f t="shared" si="29"/>
        <v>966930</v>
      </c>
    </row>
    <row r="874" spans="1:7" ht="25.5" x14ac:dyDescent="0.25">
      <c r="A874" s="9">
        <v>880</v>
      </c>
      <c r="B874" s="22" t="s">
        <v>666</v>
      </c>
      <c r="C874" s="29" t="s">
        <v>667</v>
      </c>
      <c r="D874" s="73">
        <v>6</v>
      </c>
      <c r="E874" s="74">
        <v>57779</v>
      </c>
      <c r="F874" s="132">
        <f t="shared" si="29"/>
        <v>346674</v>
      </c>
    </row>
    <row r="875" spans="1:7" ht="25.5" x14ac:dyDescent="0.25">
      <c r="A875" s="9">
        <v>881</v>
      </c>
      <c r="B875" s="22" t="s">
        <v>668</v>
      </c>
      <c r="C875" s="29" t="s">
        <v>669</v>
      </c>
      <c r="D875" s="73">
        <v>10</v>
      </c>
      <c r="E875" s="74">
        <v>55640</v>
      </c>
      <c r="F875" s="132">
        <f t="shared" si="29"/>
        <v>556400</v>
      </c>
    </row>
    <row r="876" spans="1:7" ht="25.5" x14ac:dyDescent="0.25">
      <c r="A876" s="9">
        <v>882</v>
      </c>
      <c r="B876" s="22" t="s">
        <v>670</v>
      </c>
      <c r="C876" s="29" t="s">
        <v>658</v>
      </c>
      <c r="D876" s="73">
        <v>10</v>
      </c>
      <c r="E876" s="74">
        <v>91079</v>
      </c>
      <c r="F876" s="132">
        <f t="shared" si="29"/>
        <v>910790</v>
      </c>
    </row>
    <row r="877" spans="1:7" ht="25.5" x14ac:dyDescent="0.25">
      <c r="A877" s="9">
        <v>883</v>
      </c>
      <c r="B877" s="76" t="s">
        <v>671</v>
      </c>
      <c r="C877" s="29" t="s">
        <v>672</v>
      </c>
      <c r="D877" s="73">
        <v>15</v>
      </c>
      <c r="E877" s="74">
        <v>89917</v>
      </c>
      <c r="F877" s="132">
        <f t="shared" si="29"/>
        <v>1348755</v>
      </c>
    </row>
    <row r="878" spans="1:7" ht="25.5" x14ac:dyDescent="0.25">
      <c r="A878" s="9">
        <v>884</v>
      </c>
      <c r="B878" s="76" t="s">
        <v>891</v>
      </c>
      <c r="C878" s="29" t="s">
        <v>658</v>
      </c>
      <c r="D878" s="73">
        <v>6</v>
      </c>
      <c r="E878" s="74">
        <v>63394</v>
      </c>
      <c r="F878" s="132">
        <f t="shared" si="29"/>
        <v>380364</v>
      </c>
    </row>
    <row r="879" spans="1:7" ht="25.5" x14ac:dyDescent="0.25">
      <c r="A879" s="9">
        <v>885</v>
      </c>
      <c r="B879" s="76" t="s">
        <v>892</v>
      </c>
      <c r="C879" s="29" t="s">
        <v>893</v>
      </c>
      <c r="D879" s="73">
        <v>5</v>
      </c>
      <c r="E879" s="74">
        <v>94370</v>
      </c>
      <c r="F879" s="132">
        <f t="shared" si="29"/>
        <v>471850</v>
      </c>
    </row>
    <row r="880" spans="1:7" ht="25.5" x14ac:dyDescent="0.25">
      <c r="A880" s="9">
        <v>886</v>
      </c>
      <c r="B880" s="76" t="s">
        <v>894</v>
      </c>
      <c r="C880" s="29" t="s">
        <v>895</v>
      </c>
      <c r="D880" s="73">
        <v>3</v>
      </c>
      <c r="E880" s="74">
        <v>120022</v>
      </c>
      <c r="F880" s="132">
        <f t="shared" si="29"/>
        <v>360066</v>
      </c>
    </row>
    <row r="881" spans="1:6" ht="25.5" x14ac:dyDescent="0.25">
      <c r="A881" s="9">
        <v>887</v>
      </c>
      <c r="B881" s="22" t="s">
        <v>673</v>
      </c>
      <c r="C881" s="29" t="s">
        <v>674</v>
      </c>
      <c r="D881" s="73">
        <v>7</v>
      </c>
      <c r="E881" s="74">
        <v>148868</v>
      </c>
      <c r="F881" s="132">
        <f t="shared" si="29"/>
        <v>1042076</v>
      </c>
    </row>
    <row r="882" spans="1:6" ht="25.5" x14ac:dyDescent="0.25">
      <c r="A882" s="9">
        <v>888</v>
      </c>
      <c r="B882" s="22" t="s">
        <v>675</v>
      </c>
      <c r="C882" s="29" t="s">
        <v>676</v>
      </c>
      <c r="D882" s="73">
        <v>3</v>
      </c>
      <c r="E882" s="74">
        <v>42969</v>
      </c>
      <c r="F882" s="132">
        <f t="shared" si="29"/>
        <v>128907</v>
      </c>
    </row>
    <row r="883" spans="1:6" ht="25.5" x14ac:dyDescent="0.25">
      <c r="A883" s="9">
        <v>889</v>
      </c>
      <c r="B883" s="22" t="s">
        <v>677</v>
      </c>
      <c r="C883" s="29" t="s">
        <v>678</v>
      </c>
      <c r="D883" s="73">
        <v>3</v>
      </c>
      <c r="E883" s="74">
        <v>63394</v>
      </c>
      <c r="F883" s="132">
        <f t="shared" si="29"/>
        <v>190182</v>
      </c>
    </row>
    <row r="884" spans="1:6" ht="25.5" x14ac:dyDescent="0.25">
      <c r="A884" s="9">
        <v>890</v>
      </c>
      <c r="B884" s="22" t="s">
        <v>679</v>
      </c>
      <c r="C884" s="29" t="s">
        <v>680</v>
      </c>
      <c r="D884" s="73">
        <v>1</v>
      </c>
      <c r="E884" s="74">
        <v>275676</v>
      </c>
      <c r="F884" s="132">
        <f t="shared" si="29"/>
        <v>275676</v>
      </c>
    </row>
    <row r="885" spans="1:6" ht="25.5" x14ac:dyDescent="0.25">
      <c r="A885" s="9">
        <v>891</v>
      </c>
      <c r="B885" s="76" t="s">
        <v>681</v>
      </c>
      <c r="C885" s="29" t="s">
        <v>682</v>
      </c>
      <c r="D885" s="73">
        <v>1</v>
      </c>
      <c r="E885" s="74">
        <v>94370</v>
      </c>
      <c r="F885" s="132">
        <f t="shared" si="29"/>
        <v>94370</v>
      </c>
    </row>
    <row r="886" spans="1:6" ht="25.5" x14ac:dyDescent="0.25">
      <c r="A886" s="9">
        <v>892</v>
      </c>
      <c r="B886" s="76" t="s">
        <v>683</v>
      </c>
      <c r="C886" s="29" t="s">
        <v>665</v>
      </c>
      <c r="D886" s="73">
        <v>1</v>
      </c>
      <c r="E886" s="74">
        <v>195720</v>
      </c>
      <c r="F886" s="132">
        <f t="shared" si="29"/>
        <v>195720</v>
      </c>
    </row>
    <row r="887" spans="1:6" ht="25.5" x14ac:dyDescent="0.25">
      <c r="A887" s="9">
        <v>893</v>
      </c>
      <c r="B887" s="22" t="s">
        <v>684</v>
      </c>
      <c r="C887" s="29" t="s">
        <v>685</v>
      </c>
      <c r="D887" s="73">
        <v>1</v>
      </c>
      <c r="E887" s="74">
        <v>105599</v>
      </c>
      <c r="F887" s="132">
        <f t="shared" si="29"/>
        <v>105599</v>
      </c>
    </row>
    <row r="888" spans="1:6" ht="38.25" x14ac:dyDescent="0.25">
      <c r="A888" s="9">
        <v>894</v>
      </c>
      <c r="B888" s="22" t="s">
        <v>686</v>
      </c>
      <c r="C888" s="29" t="s">
        <v>687</v>
      </c>
      <c r="D888" s="73">
        <v>1</v>
      </c>
      <c r="E888" s="74">
        <v>77817</v>
      </c>
      <c r="F888" s="132">
        <f t="shared" si="29"/>
        <v>77817</v>
      </c>
    </row>
    <row r="889" spans="1:6" ht="51" x14ac:dyDescent="0.25">
      <c r="A889" s="9">
        <v>895</v>
      </c>
      <c r="B889" s="22" t="s">
        <v>688</v>
      </c>
      <c r="C889" s="29" t="s">
        <v>689</v>
      </c>
      <c r="D889" s="73">
        <v>1</v>
      </c>
      <c r="E889" s="74">
        <v>20608</v>
      </c>
      <c r="F889" s="132">
        <f t="shared" si="29"/>
        <v>20608</v>
      </c>
    </row>
    <row r="890" spans="1:6" ht="38.25" x14ac:dyDescent="0.25">
      <c r="A890" s="9">
        <v>896</v>
      </c>
      <c r="B890" s="22" t="s">
        <v>690</v>
      </c>
      <c r="C890" s="29" t="s">
        <v>691</v>
      </c>
      <c r="D890" s="73">
        <v>1</v>
      </c>
      <c r="E890" s="74">
        <v>212369</v>
      </c>
      <c r="F890" s="132">
        <f t="shared" si="29"/>
        <v>212369</v>
      </c>
    </row>
    <row r="891" spans="1:6" ht="25.5" x14ac:dyDescent="0.25">
      <c r="A891" s="9">
        <v>897</v>
      </c>
      <c r="B891" s="22" t="s">
        <v>692</v>
      </c>
      <c r="C891" s="29" t="s">
        <v>693</v>
      </c>
      <c r="D891" s="73">
        <v>1</v>
      </c>
      <c r="E891" s="74">
        <v>151676</v>
      </c>
      <c r="F891" s="132">
        <f t="shared" si="29"/>
        <v>151676</v>
      </c>
    </row>
    <row r="892" spans="1:6" ht="25.5" x14ac:dyDescent="0.25">
      <c r="A892" s="9">
        <v>898</v>
      </c>
      <c r="B892" s="22" t="s">
        <v>694</v>
      </c>
      <c r="C892" s="29" t="s">
        <v>693</v>
      </c>
      <c r="D892" s="73">
        <v>1</v>
      </c>
      <c r="E892" s="74">
        <v>151676</v>
      </c>
      <c r="F892" s="132">
        <f t="shared" si="29"/>
        <v>151676</v>
      </c>
    </row>
    <row r="893" spans="1:6" ht="25.5" x14ac:dyDescent="0.25">
      <c r="A893" s="9">
        <v>899</v>
      </c>
      <c r="B893" s="27" t="s">
        <v>695</v>
      </c>
      <c r="C893" s="42" t="s">
        <v>693</v>
      </c>
      <c r="D893" s="86">
        <v>1</v>
      </c>
      <c r="E893" s="90">
        <v>151676</v>
      </c>
      <c r="F893" s="133">
        <f t="shared" si="29"/>
        <v>151676</v>
      </c>
    </row>
    <row r="894" spans="1:6" ht="15" customHeight="1" x14ac:dyDescent="0.25">
      <c r="A894" s="9">
        <v>900</v>
      </c>
      <c r="B894" s="22" t="s">
        <v>896</v>
      </c>
      <c r="C894" s="29" t="s">
        <v>641</v>
      </c>
      <c r="D894" s="84">
        <v>1</v>
      </c>
      <c r="E894" s="74">
        <v>619633</v>
      </c>
      <c r="F894" s="126">
        <f>E894*D894</f>
        <v>619633</v>
      </c>
    </row>
    <row r="895" spans="1:6" x14ac:dyDescent="0.25">
      <c r="A895" s="9">
        <v>901</v>
      </c>
      <c r="B895" s="22" t="s">
        <v>897</v>
      </c>
      <c r="C895" s="29" t="s">
        <v>629</v>
      </c>
      <c r="D895" s="84">
        <v>1</v>
      </c>
      <c r="E895" s="74">
        <v>619633</v>
      </c>
      <c r="F895" s="126">
        <f t="shared" ref="F895:F911" si="30">E895*D895</f>
        <v>619633</v>
      </c>
    </row>
    <row r="896" spans="1:6" x14ac:dyDescent="0.25">
      <c r="A896" s="9">
        <v>902</v>
      </c>
      <c r="B896" s="22" t="s">
        <v>898</v>
      </c>
      <c r="C896" s="29" t="s">
        <v>641</v>
      </c>
      <c r="D896" s="84">
        <v>1</v>
      </c>
      <c r="E896" s="74">
        <v>619633</v>
      </c>
      <c r="F896" s="126">
        <f t="shared" si="30"/>
        <v>619633</v>
      </c>
    </row>
    <row r="897" spans="1:6" x14ac:dyDescent="0.25">
      <c r="A897" s="9">
        <v>903</v>
      </c>
      <c r="B897" s="22" t="s">
        <v>899</v>
      </c>
      <c r="C897" s="29" t="s">
        <v>641</v>
      </c>
      <c r="D897" s="84">
        <v>1</v>
      </c>
      <c r="E897" s="74">
        <v>619633</v>
      </c>
      <c r="F897" s="126">
        <f t="shared" si="30"/>
        <v>619633</v>
      </c>
    </row>
    <row r="898" spans="1:6" x14ac:dyDescent="0.25">
      <c r="A898" s="9">
        <v>904</v>
      </c>
      <c r="B898" s="22" t="s">
        <v>900</v>
      </c>
      <c r="C898" s="29" t="s">
        <v>629</v>
      </c>
      <c r="D898" s="84">
        <v>1</v>
      </c>
      <c r="E898" s="74">
        <v>84393</v>
      </c>
      <c r="F898" s="126">
        <f t="shared" si="30"/>
        <v>84393</v>
      </c>
    </row>
    <row r="899" spans="1:6" x14ac:dyDescent="0.25">
      <c r="A899" s="9">
        <v>905</v>
      </c>
      <c r="B899" s="22" t="s">
        <v>901</v>
      </c>
      <c r="C899" s="29" t="s">
        <v>629</v>
      </c>
      <c r="D899" s="84">
        <v>1</v>
      </c>
      <c r="E899" s="74">
        <v>376735</v>
      </c>
      <c r="F899" s="126">
        <f t="shared" si="30"/>
        <v>376735</v>
      </c>
    </row>
    <row r="900" spans="1:6" x14ac:dyDescent="0.25">
      <c r="A900" s="9">
        <v>906</v>
      </c>
      <c r="B900" s="22" t="s">
        <v>902</v>
      </c>
      <c r="C900" s="29" t="s">
        <v>629</v>
      </c>
      <c r="D900" s="84">
        <v>1</v>
      </c>
      <c r="E900" s="74">
        <v>376735</v>
      </c>
      <c r="F900" s="126">
        <f t="shared" si="30"/>
        <v>376735</v>
      </c>
    </row>
    <row r="901" spans="1:6" ht="25.5" x14ac:dyDescent="0.25">
      <c r="A901" s="9">
        <v>907</v>
      </c>
      <c r="B901" s="22" t="s">
        <v>640</v>
      </c>
      <c r="C901" s="29" t="s">
        <v>641</v>
      </c>
      <c r="D901" s="84">
        <v>1</v>
      </c>
      <c r="E901" s="74">
        <v>167885</v>
      </c>
      <c r="F901" s="126">
        <f t="shared" si="30"/>
        <v>167885</v>
      </c>
    </row>
    <row r="902" spans="1:6" ht="25.5" x14ac:dyDescent="0.25">
      <c r="A902" s="9">
        <v>908</v>
      </c>
      <c r="B902" s="22" t="s">
        <v>642</v>
      </c>
      <c r="C902" s="29" t="s">
        <v>641</v>
      </c>
      <c r="D902" s="84">
        <v>1</v>
      </c>
      <c r="E902" s="74">
        <v>167885</v>
      </c>
      <c r="F902" s="126">
        <f t="shared" si="30"/>
        <v>167885</v>
      </c>
    </row>
    <row r="903" spans="1:6" ht="25.5" x14ac:dyDescent="0.25">
      <c r="A903" s="9">
        <v>909</v>
      </c>
      <c r="B903" s="22" t="s">
        <v>643</v>
      </c>
      <c r="C903" s="29" t="s">
        <v>641</v>
      </c>
      <c r="D903" s="84">
        <v>1</v>
      </c>
      <c r="E903" s="74">
        <v>167885</v>
      </c>
      <c r="F903" s="126">
        <f t="shared" si="30"/>
        <v>167885</v>
      </c>
    </row>
    <row r="904" spans="1:6" ht="25.5" x14ac:dyDescent="0.25">
      <c r="A904" s="9">
        <v>910</v>
      </c>
      <c r="B904" s="22" t="s">
        <v>644</v>
      </c>
      <c r="C904" s="29" t="s">
        <v>641</v>
      </c>
      <c r="D904" s="84">
        <v>1</v>
      </c>
      <c r="E904" s="74">
        <v>167885</v>
      </c>
      <c r="F904" s="126">
        <f t="shared" si="30"/>
        <v>167885</v>
      </c>
    </row>
    <row r="905" spans="1:6" x14ac:dyDescent="0.25">
      <c r="A905" s="9">
        <v>911</v>
      </c>
      <c r="B905" s="22" t="s">
        <v>645</v>
      </c>
      <c r="C905" s="29" t="s">
        <v>903</v>
      </c>
      <c r="D905" s="84">
        <v>6</v>
      </c>
      <c r="E905" s="74">
        <v>82347</v>
      </c>
      <c r="F905" s="126">
        <f t="shared" si="30"/>
        <v>494082</v>
      </c>
    </row>
    <row r="906" spans="1:6" x14ac:dyDescent="0.25">
      <c r="A906" s="9">
        <v>912</v>
      </c>
      <c r="B906" s="22" t="s">
        <v>647</v>
      </c>
      <c r="C906" s="29" t="s">
        <v>646</v>
      </c>
      <c r="D906" s="84">
        <v>40</v>
      </c>
      <c r="E906" s="74">
        <v>82347</v>
      </c>
      <c r="F906" s="126">
        <f t="shared" si="30"/>
        <v>3293880</v>
      </c>
    </row>
    <row r="907" spans="1:6" x14ac:dyDescent="0.25">
      <c r="A907" s="9">
        <v>913</v>
      </c>
      <c r="B907" s="22" t="s">
        <v>648</v>
      </c>
      <c r="C907" s="29" t="s">
        <v>646</v>
      </c>
      <c r="D907" s="84">
        <v>7</v>
      </c>
      <c r="E907" s="74">
        <v>82347</v>
      </c>
      <c r="F907" s="126">
        <f t="shared" si="30"/>
        <v>576429</v>
      </c>
    </row>
    <row r="908" spans="1:6" x14ac:dyDescent="0.25">
      <c r="A908" s="9">
        <v>914</v>
      </c>
      <c r="B908" s="22" t="s">
        <v>649</v>
      </c>
      <c r="C908" s="29" t="s">
        <v>646</v>
      </c>
      <c r="D908" s="84">
        <v>64</v>
      </c>
      <c r="E908" s="74">
        <v>66505</v>
      </c>
      <c r="F908" s="126">
        <f t="shared" si="30"/>
        <v>4256320</v>
      </c>
    </row>
    <row r="909" spans="1:6" x14ac:dyDescent="0.25">
      <c r="A909" s="9">
        <v>915</v>
      </c>
      <c r="B909" s="22" t="s">
        <v>650</v>
      </c>
      <c r="C909" s="29" t="s">
        <v>646</v>
      </c>
      <c r="D909" s="84">
        <v>2</v>
      </c>
      <c r="E909" s="74">
        <v>56610</v>
      </c>
      <c r="F909" s="126">
        <f t="shared" si="30"/>
        <v>113220</v>
      </c>
    </row>
    <row r="910" spans="1:6" x14ac:dyDescent="0.25">
      <c r="A910" s="9">
        <v>916</v>
      </c>
      <c r="B910" s="22" t="s">
        <v>651</v>
      </c>
      <c r="C910" s="29" t="s">
        <v>652</v>
      </c>
      <c r="D910" s="84">
        <v>1</v>
      </c>
      <c r="E910" s="74">
        <v>163652</v>
      </c>
      <c r="F910" s="126">
        <f t="shared" si="30"/>
        <v>163652</v>
      </c>
    </row>
    <row r="911" spans="1:6" ht="25.5" x14ac:dyDescent="0.25">
      <c r="A911" s="9">
        <v>917</v>
      </c>
      <c r="B911" s="27" t="s">
        <v>904</v>
      </c>
      <c r="C911" s="42" t="s">
        <v>582</v>
      </c>
      <c r="D911" s="89">
        <v>20</v>
      </c>
      <c r="E911" s="90">
        <v>136867</v>
      </c>
      <c r="F911" s="131">
        <f t="shared" si="30"/>
        <v>2737340</v>
      </c>
    </row>
    <row r="912" spans="1:6" ht="51" x14ac:dyDescent="0.25">
      <c r="A912" s="9">
        <v>918</v>
      </c>
      <c r="B912" s="22" t="s">
        <v>905</v>
      </c>
      <c r="C912" s="29" t="s">
        <v>790</v>
      </c>
      <c r="D912" s="84">
        <v>5</v>
      </c>
      <c r="E912" s="74">
        <v>25990</v>
      </c>
      <c r="F912" s="126">
        <f>E912*D912</f>
        <v>129950</v>
      </c>
    </row>
    <row r="913" spans="1:6" ht="89.25" x14ac:dyDescent="0.25">
      <c r="A913" s="9">
        <v>919</v>
      </c>
      <c r="B913" s="27" t="s">
        <v>906</v>
      </c>
      <c r="C913" s="42" t="s">
        <v>790</v>
      </c>
      <c r="D913" s="89">
        <v>22</v>
      </c>
      <c r="E913" s="90">
        <v>21490</v>
      </c>
      <c r="F913" s="131">
        <f>E913*D913</f>
        <v>472780</v>
      </c>
    </row>
    <row r="914" spans="1:6" ht="38.25" customHeight="1" x14ac:dyDescent="0.25">
      <c r="A914" s="9">
        <v>920</v>
      </c>
      <c r="B914" s="22" t="s">
        <v>716</v>
      </c>
      <c r="C914" s="29" t="s">
        <v>13</v>
      </c>
      <c r="D914" s="84">
        <v>29</v>
      </c>
      <c r="E914" s="74">
        <v>13777</v>
      </c>
      <c r="F914" s="126">
        <f>E914*D914</f>
        <v>399533</v>
      </c>
    </row>
    <row r="915" spans="1:6" ht="25.5" x14ac:dyDescent="0.25">
      <c r="A915" s="9">
        <v>921</v>
      </c>
      <c r="B915" s="22" t="s">
        <v>717</v>
      </c>
      <c r="C915" s="29" t="s">
        <v>13</v>
      </c>
      <c r="D915" s="84">
        <v>60</v>
      </c>
      <c r="E915" s="74">
        <v>41080</v>
      </c>
      <c r="F915" s="126">
        <f t="shared" ref="F915:F962" si="31">E915*D915</f>
        <v>2464800</v>
      </c>
    </row>
    <row r="916" spans="1:6" ht="25.5" x14ac:dyDescent="0.25">
      <c r="A916" s="9">
        <v>922</v>
      </c>
      <c r="B916" s="22" t="s">
        <v>718</v>
      </c>
      <c r="C916" s="29" t="s">
        <v>13</v>
      </c>
      <c r="D916" s="84">
        <v>29</v>
      </c>
      <c r="E916" s="74">
        <v>13777</v>
      </c>
      <c r="F916" s="126">
        <f t="shared" si="31"/>
        <v>399533</v>
      </c>
    </row>
    <row r="917" spans="1:6" ht="25.5" x14ac:dyDescent="0.25">
      <c r="A917" s="9">
        <v>923</v>
      </c>
      <c r="B917" s="22" t="s">
        <v>719</v>
      </c>
      <c r="C917" s="29" t="s">
        <v>13</v>
      </c>
      <c r="D917" s="84">
        <v>2</v>
      </c>
      <c r="E917" s="74">
        <v>12311</v>
      </c>
      <c r="F917" s="126">
        <f t="shared" si="31"/>
        <v>24622</v>
      </c>
    </row>
    <row r="918" spans="1:6" ht="25.5" x14ac:dyDescent="0.25">
      <c r="A918" s="9">
        <v>924</v>
      </c>
      <c r="B918" s="22" t="s">
        <v>720</v>
      </c>
      <c r="C918" s="29" t="s">
        <v>13</v>
      </c>
      <c r="D918" s="84">
        <v>30</v>
      </c>
      <c r="E918" s="74">
        <v>20456</v>
      </c>
      <c r="F918" s="126">
        <f t="shared" si="31"/>
        <v>613680</v>
      </c>
    </row>
    <row r="919" spans="1:6" ht="25.5" x14ac:dyDescent="0.25">
      <c r="A919" s="9">
        <v>925</v>
      </c>
      <c r="B919" s="22" t="s">
        <v>721</v>
      </c>
      <c r="C919" s="29" t="s">
        <v>13</v>
      </c>
      <c r="D919" s="84">
        <v>66</v>
      </c>
      <c r="E919" s="74">
        <v>17117</v>
      </c>
      <c r="F919" s="126">
        <f t="shared" si="31"/>
        <v>1129722</v>
      </c>
    </row>
    <row r="920" spans="1:6" ht="25.5" x14ac:dyDescent="0.25">
      <c r="A920" s="9">
        <v>926</v>
      </c>
      <c r="B920" s="22" t="s">
        <v>722</v>
      </c>
      <c r="C920" s="29" t="s">
        <v>13</v>
      </c>
      <c r="D920" s="84">
        <v>2</v>
      </c>
      <c r="E920" s="74">
        <v>8275</v>
      </c>
      <c r="F920" s="126">
        <f t="shared" si="31"/>
        <v>16550</v>
      </c>
    </row>
    <row r="921" spans="1:6" ht="25.5" x14ac:dyDescent="0.25">
      <c r="A921" s="9">
        <v>927</v>
      </c>
      <c r="B921" s="22" t="s">
        <v>723</v>
      </c>
      <c r="C921" s="29" t="s">
        <v>13</v>
      </c>
      <c r="D921" s="84">
        <v>15</v>
      </c>
      <c r="E921" s="74">
        <v>10854</v>
      </c>
      <c r="F921" s="126">
        <f t="shared" si="31"/>
        <v>162810</v>
      </c>
    </row>
    <row r="922" spans="1:6" ht="25.5" x14ac:dyDescent="0.25">
      <c r="A922" s="9">
        <v>928</v>
      </c>
      <c r="B922" s="22" t="s">
        <v>724</v>
      </c>
      <c r="C922" s="29" t="s">
        <v>13</v>
      </c>
      <c r="D922" s="84">
        <v>15</v>
      </c>
      <c r="E922" s="74">
        <v>82913</v>
      </c>
      <c r="F922" s="126">
        <f t="shared" si="31"/>
        <v>1243695</v>
      </c>
    </row>
    <row r="923" spans="1:6" ht="25.5" x14ac:dyDescent="0.25">
      <c r="A923" s="9">
        <v>929</v>
      </c>
      <c r="B923" s="22" t="s">
        <v>725</v>
      </c>
      <c r="C923" s="29" t="s">
        <v>13</v>
      </c>
      <c r="D923" s="84">
        <v>70</v>
      </c>
      <c r="E923" s="74">
        <v>13192</v>
      </c>
      <c r="F923" s="126">
        <f t="shared" si="31"/>
        <v>923440</v>
      </c>
    </row>
    <row r="924" spans="1:6" ht="25.5" x14ac:dyDescent="0.25">
      <c r="A924" s="9">
        <v>930</v>
      </c>
      <c r="B924" s="22" t="s">
        <v>726</v>
      </c>
      <c r="C924" s="29" t="s">
        <v>13</v>
      </c>
      <c r="D924" s="84">
        <v>2</v>
      </c>
      <c r="E924" s="74">
        <v>10168</v>
      </c>
      <c r="F924" s="126">
        <f t="shared" si="31"/>
        <v>20336</v>
      </c>
    </row>
    <row r="925" spans="1:6" ht="25.5" x14ac:dyDescent="0.25">
      <c r="A925" s="9">
        <v>931</v>
      </c>
      <c r="B925" s="22" t="s">
        <v>727</v>
      </c>
      <c r="C925" s="29" t="s">
        <v>13</v>
      </c>
      <c r="D925" s="84">
        <v>25</v>
      </c>
      <c r="E925" s="74">
        <v>36738</v>
      </c>
      <c r="F925" s="126">
        <f t="shared" si="31"/>
        <v>918450</v>
      </c>
    </row>
    <row r="926" spans="1:6" ht="25.5" x14ac:dyDescent="0.25">
      <c r="A926" s="9">
        <v>932</v>
      </c>
      <c r="B926" s="22" t="s">
        <v>728</v>
      </c>
      <c r="C926" s="29" t="s">
        <v>13</v>
      </c>
      <c r="D926" s="84">
        <v>2</v>
      </c>
      <c r="E926" s="74">
        <v>33667</v>
      </c>
      <c r="F926" s="126">
        <f t="shared" si="31"/>
        <v>67334</v>
      </c>
    </row>
    <row r="927" spans="1:6" ht="38.25" x14ac:dyDescent="0.25">
      <c r="A927" s="9">
        <v>933</v>
      </c>
      <c r="B927" s="22" t="s">
        <v>729</v>
      </c>
      <c r="C927" s="29" t="s">
        <v>13</v>
      </c>
      <c r="D927" s="84">
        <v>2</v>
      </c>
      <c r="E927" s="74">
        <v>31738</v>
      </c>
      <c r="F927" s="126">
        <f t="shared" si="31"/>
        <v>63476</v>
      </c>
    </row>
    <row r="928" spans="1:6" ht="25.5" x14ac:dyDescent="0.25">
      <c r="A928" s="9">
        <v>934</v>
      </c>
      <c r="B928" s="22" t="s">
        <v>730</v>
      </c>
      <c r="C928" s="29" t="s">
        <v>13</v>
      </c>
      <c r="D928" s="84">
        <v>2</v>
      </c>
      <c r="E928" s="74">
        <v>35736</v>
      </c>
      <c r="F928" s="126">
        <f t="shared" si="31"/>
        <v>71472</v>
      </c>
    </row>
    <row r="929" spans="1:6" ht="25.5" x14ac:dyDescent="0.25">
      <c r="A929" s="9">
        <v>935</v>
      </c>
      <c r="B929" s="22" t="s">
        <v>731</v>
      </c>
      <c r="C929" s="29" t="s">
        <v>13</v>
      </c>
      <c r="D929" s="84">
        <v>1</v>
      </c>
      <c r="E929" s="74">
        <v>35736</v>
      </c>
      <c r="F929" s="126">
        <f t="shared" si="31"/>
        <v>35736</v>
      </c>
    </row>
    <row r="930" spans="1:6" ht="25.5" x14ac:dyDescent="0.25">
      <c r="A930" s="9">
        <v>936</v>
      </c>
      <c r="B930" s="22" t="s">
        <v>732</v>
      </c>
      <c r="C930" s="29" t="s">
        <v>13</v>
      </c>
      <c r="D930" s="84">
        <v>41</v>
      </c>
      <c r="E930" s="74">
        <v>16649</v>
      </c>
      <c r="F930" s="126">
        <f t="shared" si="31"/>
        <v>682609</v>
      </c>
    </row>
    <row r="931" spans="1:6" x14ac:dyDescent="0.25">
      <c r="A931" s="9">
        <v>937</v>
      </c>
      <c r="B931" s="22" t="s">
        <v>733</v>
      </c>
      <c r="C931" s="29" t="s">
        <v>13</v>
      </c>
      <c r="D931" s="84">
        <v>10</v>
      </c>
      <c r="E931" s="74">
        <v>460573</v>
      </c>
      <c r="F931" s="126">
        <f t="shared" si="31"/>
        <v>4605730</v>
      </c>
    </row>
    <row r="932" spans="1:6" ht="25.5" x14ac:dyDescent="0.25">
      <c r="A932" s="9">
        <v>938</v>
      </c>
      <c r="B932" s="22" t="s">
        <v>734</v>
      </c>
      <c r="C932" s="29" t="s">
        <v>13</v>
      </c>
      <c r="D932" s="84">
        <v>1</v>
      </c>
      <c r="E932" s="74">
        <v>55649</v>
      </c>
      <c r="F932" s="126">
        <f t="shared" si="31"/>
        <v>55649</v>
      </c>
    </row>
    <row r="933" spans="1:6" ht="25.5" x14ac:dyDescent="0.25">
      <c r="A933" s="9">
        <v>939</v>
      </c>
      <c r="B933" s="27" t="s">
        <v>735</v>
      </c>
      <c r="C933" s="42" t="s">
        <v>13</v>
      </c>
      <c r="D933" s="89">
        <v>1</v>
      </c>
      <c r="E933" s="90">
        <v>73309</v>
      </c>
      <c r="F933" s="131">
        <f t="shared" si="31"/>
        <v>73309</v>
      </c>
    </row>
    <row r="934" spans="1:6" ht="25.5" customHeight="1" x14ac:dyDescent="0.25">
      <c r="A934" s="9">
        <v>940</v>
      </c>
      <c r="B934" s="34" t="s">
        <v>907</v>
      </c>
      <c r="C934" s="23" t="s">
        <v>908</v>
      </c>
      <c r="D934" s="134">
        <v>110</v>
      </c>
      <c r="E934" s="85">
        <v>25100</v>
      </c>
      <c r="F934" s="126">
        <f t="shared" si="31"/>
        <v>2761000</v>
      </c>
    </row>
    <row r="935" spans="1:6" x14ac:dyDescent="0.25">
      <c r="A935" s="9">
        <v>941</v>
      </c>
      <c r="B935" s="34" t="s">
        <v>909</v>
      </c>
      <c r="C935" s="23" t="s">
        <v>910</v>
      </c>
      <c r="D935" s="134">
        <v>50</v>
      </c>
      <c r="E935" s="85">
        <v>29500</v>
      </c>
      <c r="F935" s="126">
        <f t="shared" si="31"/>
        <v>1475000</v>
      </c>
    </row>
    <row r="936" spans="1:6" x14ac:dyDescent="0.25">
      <c r="A936" s="9">
        <v>942</v>
      </c>
      <c r="B936" s="34" t="s">
        <v>911</v>
      </c>
      <c r="C936" s="23" t="s">
        <v>910</v>
      </c>
      <c r="D936" s="134">
        <v>75</v>
      </c>
      <c r="E936" s="85">
        <v>13500</v>
      </c>
      <c r="F936" s="126">
        <f t="shared" si="31"/>
        <v>1012500</v>
      </c>
    </row>
    <row r="937" spans="1:6" x14ac:dyDescent="0.25">
      <c r="A937" s="9">
        <v>943</v>
      </c>
      <c r="B937" s="34" t="s">
        <v>912</v>
      </c>
      <c r="C937" s="23" t="s">
        <v>43</v>
      </c>
      <c r="D937" s="134">
        <v>2</v>
      </c>
      <c r="E937" s="85">
        <v>100000</v>
      </c>
      <c r="F937" s="126">
        <f t="shared" si="31"/>
        <v>200000</v>
      </c>
    </row>
    <row r="938" spans="1:6" x14ac:dyDescent="0.25">
      <c r="A938" s="9">
        <v>944</v>
      </c>
      <c r="B938" s="34" t="s">
        <v>913</v>
      </c>
      <c r="C938" s="23" t="s">
        <v>43</v>
      </c>
      <c r="D938" s="134">
        <v>120</v>
      </c>
      <c r="E938" s="85">
        <v>16000</v>
      </c>
      <c r="F938" s="126">
        <f t="shared" si="31"/>
        <v>1920000</v>
      </c>
    </row>
    <row r="939" spans="1:6" ht="25.5" x14ac:dyDescent="0.25">
      <c r="A939" s="9">
        <v>945</v>
      </c>
      <c r="B939" s="135" t="s">
        <v>714</v>
      </c>
      <c r="C939" s="136" t="s">
        <v>715</v>
      </c>
      <c r="D939" s="110">
        <v>300</v>
      </c>
      <c r="E939" s="137">
        <v>10498</v>
      </c>
      <c r="F939" s="131">
        <f t="shared" si="31"/>
        <v>3149400</v>
      </c>
    </row>
    <row r="940" spans="1:6" ht="15" customHeight="1" x14ac:dyDescent="0.25">
      <c r="A940" s="9">
        <v>946</v>
      </c>
      <c r="B940" s="22" t="s">
        <v>914</v>
      </c>
      <c r="C940" s="29" t="s">
        <v>790</v>
      </c>
      <c r="D940" s="84">
        <v>8</v>
      </c>
      <c r="E940" s="74">
        <v>139260</v>
      </c>
      <c r="F940" s="126">
        <f t="shared" si="31"/>
        <v>1114080</v>
      </c>
    </row>
    <row r="941" spans="1:6" x14ac:dyDescent="0.25">
      <c r="A941" s="9">
        <v>947</v>
      </c>
      <c r="B941" s="22" t="s">
        <v>915</v>
      </c>
      <c r="C941" s="29" t="s">
        <v>790</v>
      </c>
      <c r="D941" s="84">
        <v>40</v>
      </c>
      <c r="E941" s="74">
        <v>89000</v>
      </c>
      <c r="F941" s="126">
        <f t="shared" si="31"/>
        <v>3560000</v>
      </c>
    </row>
    <row r="942" spans="1:6" x14ac:dyDescent="0.25">
      <c r="A942" s="9">
        <v>948</v>
      </c>
      <c r="B942" s="22" t="s">
        <v>916</v>
      </c>
      <c r="C942" s="29" t="s">
        <v>908</v>
      </c>
      <c r="D942" s="84">
        <v>20</v>
      </c>
      <c r="E942" s="74">
        <v>140000</v>
      </c>
      <c r="F942" s="126">
        <f t="shared" si="31"/>
        <v>2800000</v>
      </c>
    </row>
    <row r="943" spans="1:6" x14ac:dyDescent="0.25">
      <c r="A943" s="9">
        <v>949</v>
      </c>
      <c r="B943" s="22" t="s">
        <v>917</v>
      </c>
      <c r="C943" s="29" t="s">
        <v>918</v>
      </c>
      <c r="D943" s="84">
        <v>25</v>
      </c>
      <c r="E943" s="74">
        <v>26800</v>
      </c>
      <c r="F943" s="126">
        <f t="shared" si="31"/>
        <v>670000</v>
      </c>
    </row>
    <row r="944" spans="1:6" x14ac:dyDescent="0.25">
      <c r="A944" s="9">
        <v>950</v>
      </c>
      <c r="B944" s="22" t="s">
        <v>919</v>
      </c>
      <c r="C944" s="29" t="s">
        <v>823</v>
      </c>
      <c r="D944" s="84">
        <v>10</v>
      </c>
      <c r="E944" s="74">
        <v>34200</v>
      </c>
      <c r="F944" s="126">
        <f t="shared" si="31"/>
        <v>342000</v>
      </c>
    </row>
    <row r="945" spans="1:6" ht="38.25" x14ac:dyDescent="0.25">
      <c r="A945" s="9">
        <v>951</v>
      </c>
      <c r="B945" s="22" t="s">
        <v>920</v>
      </c>
      <c r="C945" s="29" t="s">
        <v>605</v>
      </c>
      <c r="D945" s="84">
        <v>142</v>
      </c>
      <c r="E945" s="77">
        <v>23900</v>
      </c>
      <c r="F945" s="126">
        <f t="shared" si="31"/>
        <v>3393800</v>
      </c>
    </row>
    <row r="946" spans="1:6" x14ac:dyDescent="0.25">
      <c r="A946" s="9">
        <v>952</v>
      </c>
      <c r="B946" s="22" t="s">
        <v>921</v>
      </c>
      <c r="C946" s="29" t="s">
        <v>922</v>
      </c>
      <c r="D946" s="84">
        <v>100</v>
      </c>
      <c r="E946" s="77">
        <v>23900</v>
      </c>
      <c r="F946" s="126">
        <f t="shared" si="31"/>
        <v>2390000</v>
      </c>
    </row>
    <row r="947" spans="1:6" x14ac:dyDescent="0.25">
      <c r="A947" s="9">
        <v>953</v>
      </c>
      <c r="B947" s="22" t="s">
        <v>923</v>
      </c>
      <c r="C947" s="29" t="s">
        <v>605</v>
      </c>
      <c r="D947" s="84">
        <v>40</v>
      </c>
      <c r="E947" s="77">
        <v>28400</v>
      </c>
      <c r="F947" s="126">
        <f t="shared" si="31"/>
        <v>1136000</v>
      </c>
    </row>
    <row r="948" spans="1:6" ht="25.5" x14ac:dyDescent="0.25">
      <c r="A948" s="9">
        <v>954</v>
      </c>
      <c r="B948" s="22" t="s">
        <v>774</v>
      </c>
      <c r="C948" s="29" t="s">
        <v>924</v>
      </c>
      <c r="D948" s="84">
        <v>500</v>
      </c>
      <c r="E948" s="77">
        <v>450</v>
      </c>
      <c r="F948" s="126">
        <f t="shared" si="31"/>
        <v>225000</v>
      </c>
    </row>
    <row r="949" spans="1:6" ht="25.5" x14ac:dyDescent="0.25">
      <c r="A949" s="9">
        <v>955</v>
      </c>
      <c r="B949" s="22" t="s">
        <v>775</v>
      </c>
      <c r="C949" s="29" t="s">
        <v>773</v>
      </c>
      <c r="D949" s="84">
        <v>10</v>
      </c>
      <c r="E949" s="77">
        <v>12400</v>
      </c>
      <c r="F949" s="126">
        <f t="shared" si="31"/>
        <v>124000</v>
      </c>
    </row>
    <row r="950" spans="1:6" ht="25.5" x14ac:dyDescent="0.25">
      <c r="A950" s="9">
        <v>956</v>
      </c>
      <c r="B950" s="22" t="s">
        <v>776</v>
      </c>
      <c r="C950" s="29" t="s">
        <v>773</v>
      </c>
      <c r="D950" s="84">
        <v>8</v>
      </c>
      <c r="E950" s="77">
        <v>12400</v>
      </c>
      <c r="F950" s="126">
        <f t="shared" si="31"/>
        <v>99200</v>
      </c>
    </row>
    <row r="951" spans="1:6" x14ac:dyDescent="0.25">
      <c r="A951" s="9">
        <v>957</v>
      </c>
      <c r="B951" s="22" t="s">
        <v>777</v>
      </c>
      <c r="C951" s="29" t="s">
        <v>773</v>
      </c>
      <c r="D951" s="84">
        <v>3</v>
      </c>
      <c r="E951" s="77">
        <v>7500</v>
      </c>
      <c r="F951" s="126">
        <f t="shared" si="31"/>
        <v>22500</v>
      </c>
    </row>
    <row r="952" spans="1:6" x14ac:dyDescent="0.25">
      <c r="A952" s="9">
        <v>958</v>
      </c>
      <c r="B952" s="22" t="s">
        <v>778</v>
      </c>
      <c r="C952" s="29" t="s">
        <v>773</v>
      </c>
      <c r="D952" s="84">
        <v>7</v>
      </c>
      <c r="E952" s="77">
        <v>19000</v>
      </c>
      <c r="F952" s="126">
        <f t="shared" si="31"/>
        <v>133000</v>
      </c>
    </row>
    <row r="953" spans="1:6" x14ac:dyDescent="0.25">
      <c r="A953" s="9">
        <v>959</v>
      </c>
      <c r="B953" s="22" t="s">
        <v>779</v>
      </c>
      <c r="C953" s="29" t="s">
        <v>773</v>
      </c>
      <c r="D953" s="84">
        <v>14</v>
      </c>
      <c r="E953" s="77">
        <v>18500</v>
      </c>
      <c r="F953" s="126">
        <f t="shared" si="31"/>
        <v>259000</v>
      </c>
    </row>
    <row r="954" spans="1:6" x14ac:dyDescent="0.25">
      <c r="A954" s="9">
        <v>960</v>
      </c>
      <c r="B954" s="22" t="s">
        <v>780</v>
      </c>
      <c r="C954" s="29" t="s">
        <v>773</v>
      </c>
      <c r="D954" s="84">
        <v>10</v>
      </c>
      <c r="E954" s="77">
        <v>10300</v>
      </c>
      <c r="F954" s="126">
        <f t="shared" si="31"/>
        <v>103000</v>
      </c>
    </row>
    <row r="955" spans="1:6" ht="25.5" x14ac:dyDescent="0.25">
      <c r="A955" s="9">
        <v>961</v>
      </c>
      <c r="B955" s="22" t="s">
        <v>781</v>
      </c>
      <c r="C955" s="29" t="s">
        <v>773</v>
      </c>
      <c r="D955" s="84">
        <v>2</v>
      </c>
      <c r="E955" s="77">
        <v>18300</v>
      </c>
      <c r="F955" s="126">
        <f t="shared" si="31"/>
        <v>36600</v>
      </c>
    </row>
    <row r="956" spans="1:6" x14ac:dyDescent="0.25">
      <c r="A956" s="9">
        <v>962</v>
      </c>
      <c r="B956" s="22" t="s">
        <v>782</v>
      </c>
      <c r="C956" s="29" t="s">
        <v>773</v>
      </c>
      <c r="D956" s="84">
        <v>11</v>
      </c>
      <c r="E956" s="77">
        <v>9700</v>
      </c>
      <c r="F956" s="126">
        <f t="shared" si="31"/>
        <v>106700</v>
      </c>
    </row>
    <row r="957" spans="1:6" x14ac:dyDescent="0.25">
      <c r="A957" s="9">
        <v>963</v>
      </c>
      <c r="B957" s="22" t="s">
        <v>783</v>
      </c>
      <c r="C957" s="29" t="s">
        <v>773</v>
      </c>
      <c r="D957" s="84">
        <v>4</v>
      </c>
      <c r="E957" s="77">
        <v>15900</v>
      </c>
      <c r="F957" s="126">
        <f t="shared" si="31"/>
        <v>63600</v>
      </c>
    </row>
    <row r="958" spans="1:6" x14ac:dyDescent="0.25">
      <c r="A958" s="9">
        <v>964</v>
      </c>
      <c r="B958" s="22" t="s">
        <v>784</v>
      </c>
      <c r="C958" s="29" t="s">
        <v>773</v>
      </c>
      <c r="D958" s="84">
        <v>15</v>
      </c>
      <c r="E958" s="77">
        <v>10800</v>
      </c>
      <c r="F958" s="126">
        <f t="shared" si="31"/>
        <v>162000</v>
      </c>
    </row>
    <row r="959" spans="1:6" x14ac:dyDescent="0.25">
      <c r="A959" s="9">
        <v>965</v>
      </c>
      <c r="B959" s="22" t="s">
        <v>785</v>
      </c>
      <c r="C959" s="29" t="s">
        <v>773</v>
      </c>
      <c r="D959" s="84">
        <v>10</v>
      </c>
      <c r="E959" s="77">
        <v>7100</v>
      </c>
      <c r="F959" s="126">
        <f t="shared" si="31"/>
        <v>71000</v>
      </c>
    </row>
    <row r="960" spans="1:6" x14ac:dyDescent="0.25">
      <c r="A960" s="9">
        <v>966</v>
      </c>
      <c r="B960" s="22" t="s">
        <v>786</v>
      </c>
      <c r="C960" s="29" t="s">
        <v>773</v>
      </c>
      <c r="D960" s="84">
        <v>5</v>
      </c>
      <c r="E960" s="77">
        <v>28600</v>
      </c>
      <c r="F960" s="126">
        <f t="shared" si="31"/>
        <v>143000</v>
      </c>
    </row>
    <row r="961" spans="1:6" x14ac:dyDescent="0.25">
      <c r="A961" s="9">
        <v>967</v>
      </c>
      <c r="B961" s="22" t="s">
        <v>787</v>
      </c>
      <c r="C961" s="29" t="s">
        <v>773</v>
      </c>
      <c r="D961" s="84">
        <v>3</v>
      </c>
      <c r="E961" s="77">
        <v>9400</v>
      </c>
      <c r="F961" s="126">
        <f t="shared" si="31"/>
        <v>28200</v>
      </c>
    </row>
    <row r="962" spans="1:6" x14ac:dyDescent="0.25">
      <c r="A962" s="9">
        <v>968</v>
      </c>
      <c r="B962" s="27" t="s">
        <v>925</v>
      </c>
      <c r="C962" s="42" t="s">
        <v>605</v>
      </c>
      <c r="D962" s="89">
        <v>12</v>
      </c>
      <c r="E962" s="87">
        <v>19000</v>
      </c>
      <c r="F962" s="131">
        <f t="shared" si="31"/>
        <v>228000</v>
      </c>
    </row>
    <row r="963" spans="1:6" ht="25.5" customHeight="1" x14ac:dyDescent="0.25">
      <c r="A963" s="9">
        <v>969</v>
      </c>
      <c r="B963" s="22" t="s">
        <v>792</v>
      </c>
      <c r="C963" s="91" t="s">
        <v>607</v>
      </c>
      <c r="D963" s="73">
        <v>65</v>
      </c>
      <c r="E963" s="74">
        <v>64727</v>
      </c>
      <c r="F963" s="126">
        <f>E963*D963</f>
        <v>4207255</v>
      </c>
    </row>
    <row r="964" spans="1:6" ht="63.75" x14ac:dyDescent="0.25">
      <c r="A964" s="9">
        <v>970</v>
      </c>
      <c r="B964" s="22" t="s">
        <v>926</v>
      </c>
      <c r="C964" s="91" t="s">
        <v>927</v>
      </c>
      <c r="D964" s="73">
        <v>15</v>
      </c>
      <c r="E964" s="74">
        <v>21200</v>
      </c>
      <c r="F964" s="126">
        <f>E964*D964</f>
        <v>318000</v>
      </c>
    </row>
    <row r="965" spans="1:6" ht="25.5" x14ac:dyDescent="0.25">
      <c r="A965" s="9">
        <v>971</v>
      </c>
      <c r="B965" s="27" t="s">
        <v>796</v>
      </c>
      <c r="C965" s="92" t="s">
        <v>13</v>
      </c>
      <c r="D965" s="86">
        <v>1700</v>
      </c>
      <c r="E965" s="90">
        <v>935</v>
      </c>
      <c r="F965" s="131">
        <f>E965*D965</f>
        <v>1589500</v>
      </c>
    </row>
    <row r="966" spans="1:6" ht="25.5" customHeight="1" x14ac:dyDescent="0.25">
      <c r="A966" s="9">
        <v>972</v>
      </c>
      <c r="B966" s="22" t="s">
        <v>736</v>
      </c>
      <c r="C966" s="91" t="s">
        <v>793</v>
      </c>
      <c r="D966" s="73">
        <v>33</v>
      </c>
      <c r="E966" s="74">
        <v>57986</v>
      </c>
      <c r="F966" s="126">
        <f>E966*D966</f>
        <v>1913538</v>
      </c>
    </row>
    <row r="967" spans="1:6" ht="25.5" x14ac:dyDescent="0.25">
      <c r="A967" s="9">
        <v>973</v>
      </c>
      <c r="B967" s="22" t="s">
        <v>737</v>
      </c>
      <c r="C967" s="91" t="s">
        <v>793</v>
      </c>
      <c r="D967" s="73">
        <v>7</v>
      </c>
      <c r="E967" s="74">
        <v>91929</v>
      </c>
      <c r="F967" s="126">
        <f t="shared" ref="F967:F998" si="32">E967*D967</f>
        <v>643503</v>
      </c>
    </row>
    <row r="968" spans="1:6" x14ac:dyDescent="0.25">
      <c r="A968" s="9">
        <v>974</v>
      </c>
      <c r="B968" s="22" t="s">
        <v>738</v>
      </c>
      <c r="C968" s="91" t="s">
        <v>793</v>
      </c>
      <c r="D968" s="73">
        <v>2</v>
      </c>
      <c r="E968" s="74">
        <v>21215</v>
      </c>
      <c r="F968" s="126">
        <f t="shared" si="32"/>
        <v>42430</v>
      </c>
    </row>
    <row r="969" spans="1:6" ht="25.5" x14ac:dyDescent="0.25">
      <c r="A969" s="9">
        <v>975</v>
      </c>
      <c r="B969" s="22" t="s">
        <v>739</v>
      </c>
      <c r="C969" s="91" t="s">
        <v>793</v>
      </c>
      <c r="D969" s="73">
        <v>55</v>
      </c>
      <c r="E969" s="74">
        <v>49500</v>
      </c>
      <c r="F969" s="126">
        <f t="shared" si="32"/>
        <v>2722500</v>
      </c>
    </row>
    <row r="970" spans="1:6" ht="25.5" x14ac:dyDescent="0.25">
      <c r="A970" s="9">
        <v>976</v>
      </c>
      <c r="B970" s="22" t="s">
        <v>740</v>
      </c>
      <c r="C970" s="91" t="s">
        <v>793</v>
      </c>
      <c r="D970" s="73">
        <v>7</v>
      </c>
      <c r="E970" s="74">
        <v>55155</v>
      </c>
      <c r="F970" s="126">
        <f t="shared" si="32"/>
        <v>386085</v>
      </c>
    </row>
    <row r="971" spans="1:6" ht="25.5" x14ac:dyDescent="0.25">
      <c r="A971" s="9">
        <v>977</v>
      </c>
      <c r="B971" s="22" t="s">
        <v>741</v>
      </c>
      <c r="C971" s="91" t="s">
        <v>793</v>
      </c>
      <c r="D971" s="73">
        <v>9</v>
      </c>
      <c r="E971" s="74">
        <v>80615</v>
      </c>
      <c r="F971" s="126">
        <f t="shared" si="32"/>
        <v>725535</v>
      </c>
    </row>
    <row r="972" spans="1:6" x14ac:dyDescent="0.25">
      <c r="A972" s="9">
        <v>978</v>
      </c>
      <c r="B972" s="22" t="s">
        <v>742</v>
      </c>
      <c r="C972" s="91" t="s">
        <v>793</v>
      </c>
      <c r="D972" s="73">
        <v>10</v>
      </c>
      <c r="E972" s="74">
        <v>42430</v>
      </c>
      <c r="F972" s="126">
        <f t="shared" si="32"/>
        <v>424300</v>
      </c>
    </row>
    <row r="973" spans="1:6" ht="25.5" x14ac:dyDescent="0.25">
      <c r="A973" s="9">
        <v>979</v>
      </c>
      <c r="B973" s="22" t="s">
        <v>743</v>
      </c>
      <c r="C973" s="91" t="s">
        <v>793</v>
      </c>
      <c r="D973" s="73">
        <v>1</v>
      </c>
      <c r="E973" s="74">
        <v>106072</v>
      </c>
      <c r="F973" s="126">
        <f t="shared" si="32"/>
        <v>106072</v>
      </c>
    </row>
    <row r="974" spans="1:6" ht="38.25" x14ac:dyDescent="0.25">
      <c r="A974" s="9">
        <v>980</v>
      </c>
      <c r="B974" s="22" t="s">
        <v>928</v>
      </c>
      <c r="C974" s="91" t="s">
        <v>793</v>
      </c>
      <c r="D974" s="73">
        <v>1</v>
      </c>
      <c r="E974" s="74">
        <v>76372</v>
      </c>
      <c r="F974" s="126">
        <f t="shared" si="32"/>
        <v>76372</v>
      </c>
    </row>
    <row r="975" spans="1:6" x14ac:dyDescent="0.25">
      <c r="A975" s="9">
        <v>981</v>
      </c>
      <c r="B975" s="22" t="s">
        <v>744</v>
      </c>
      <c r="C975" s="91" t="s">
        <v>793</v>
      </c>
      <c r="D975" s="73">
        <v>29</v>
      </c>
      <c r="E975" s="74">
        <v>268715</v>
      </c>
      <c r="F975" s="126">
        <f t="shared" si="32"/>
        <v>7792735</v>
      </c>
    </row>
    <row r="976" spans="1:6" ht="25.5" x14ac:dyDescent="0.25">
      <c r="A976" s="9">
        <v>982</v>
      </c>
      <c r="B976" s="22" t="s">
        <v>929</v>
      </c>
      <c r="C976" s="91" t="s">
        <v>793</v>
      </c>
      <c r="D976" s="73">
        <v>1</v>
      </c>
      <c r="E976" s="74">
        <v>84857</v>
      </c>
      <c r="F976" s="126">
        <f t="shared" si="32"/>
        <v>84857</v>
      </c>
    </row>
    <row r="977" spans="1:6" ht="75.75" customHeight="1" x14ac:dyDescent="0.25">
      <c r="A977" s="9">
        <v>983</v>
      </c>
      <c r="B977" s="22" t="s">
        <v>747</v>
      </c>
      <c r="C977" s="91" t="s">
        <v>607</v>
      </c>
      <c r="D977" s="73">
        <v>7</v>
      </c>
      <c r="E977" s="74">
        <v>63493</v>
      </c>
      <c r="F977" s="126">
        <f t="shared" si="32"/>
        <v>444451</v>
      </c>
    </row>
    <row r="978" spans="1:6" ht="63.75" x14ac:dyDescent="0.25">
      <c r="A978" s="9">
        <v>984</v>
      </c>
      <c r="B978" s="22" t="s">
        <v>748</v>
      </c>
      <c r="C978" s="91" t="s">
        <v>607</v>
      </c>
      <c r="D978" s="73">
        <v>7</v>
      </c>
      <c r="E978" s="74">
        <v>68049</v>
      </c>
      <c r="F978" s="126">
        <f t="shared" si="32"/>
        <v>476343</v>
      </c>
    </row>
    <row r="979" spans="1:6" ht="25.5" x14ac:dyDescent="0.25">
      <c r="A979" s="9">
        <v>985</v>
      </c>
      <c r="B979" s="22" t="s">
        <v>749</v>
      </c>
      <c r="C979" s="91" t="s">
        <v>607</v>
      </c>
      <c r="D979" s="73">
        <v>2</v>
      </c>
      <c r="E979" s="74">
        <v>94824.38</v>
      </c>
      <c r="F979" s="126">
        <f t="shared" si="32"/>
        <v>189648.76</v>
      </c>
    </row>
    <row r="980" spans="1:6" ht="25.5" x14ac:dyDescent="0.25">
      <c r="A980" s="9">
        <v>986</v>
      </c>
      <c r="B980" s="22" t="s">
        <v>750</v>
      </c>
      <c r="C980" s="91" t="s">
        <v>607</v>
      </c>
      <c r="D980" s="73">
        <v>3</v>
      </c>
      <c r="E980" s="74">
        <v>12044.48</v>
      </c>
      <c r="F980" s="126">
        <f t="shared" si="32"/>
        <v>36133.440000000002</v>
      </c>
    </row>
    <row r="981" spans="1:6" x14ac:dyDescent="0.25">
      <c r="A981" s="9">
        <v>987</v>
      </c>
      <c r="B981" s="22" t="s">
        <v>751</v>
      </c>
      <c r="C981" s="91" t="s">
        <v>607</v>
      </c>
      <c r="D981" s="73">
        <v>1</v>
      </c>
      <c r="E981" s="74">
        <v>67534.69</v>
      </c>
      <c r="F981" s="126">
        <f t="shared" si="32"/>
        <v>67534.69</v>
      </c>
    </row>
    <row r="982" spans="1:6" ht="25.5" x14ac:dyDescent="0.25">
      <c r="A982" s="9">
        <v>988</v>
      </c>
      <c r="B982" s="22" t="s">
        <v>752</v>
      </c>
      <c r="C982" s="91" t="s">
        <v>607</v>
      </c>
      <c r="D982" s="73">
        <v>6</v>
      </c>
      <c r="E982" s="74">
        <v>124705.83</v>
      </c>
      <c r="F982" s="126">
        <f t="shared" si="32"/>
        <v>748234.98</v>
      </c>
    </row>
    <row r="983" spans="1:6" ht="25.5" x14ac:dyDescent="0.25">
      <c r="A983" s="9">
        <v>989</v>
      </c>
      <c r="B983" s="22" t="s">
        <v>753</v>
      </c>
      <c r="C983" s="91" t="s">
        <v>607</v>
      </c>
      <c r="D983" s="73">
        <v>3</v>
      </c>
      <c r="E983" s="74">
        <v>55522</v>
      </c>
      <c r="F983" s="126">
        <f t="shared" si="32"/>
        <v>166566</v>
      </c>
    </row>
    <row r="984" spans="1:6" ht="38.25" x14ac:dyDescent="0.25">
      <c r="A984" s="9">
        <v>990</v>
      </c>
      <c r="B984" s="22" t="s">
        <v>754</v>
      </c>
      <c r="C984" s="91" t="s">
        <v>607</v>
      </c>
      <c r="D984" s="73">
        <v>3</v>
      </c>
      <c r="E984" s="74">
        <v>70468</v>
      </c>
      <c r="F984" s="126">
        <f t="shared" si="32"/>
        <v>211404</v>
      </c>
    </row>
    <row r="985" spans="1:6" x14ac:dyDescent="0.25">
      <c r="A985" s="9">
        <v>991</v>
      </c>
      <c r="B985" s="22" t="s">
        <v>755</v>
      </c>
      <c r="C985" s="91" t="s">
        <v>607</v>
      </c>
      <c r="D985" s="73">
        <v>3</v>
      </c>
      <c r="E985" s="74">
        <v>240000</v>
      </c>
      <c r="F985" s="126">
        <f t="shared" si="32"/>
        <v>720000</v>
      </c>
    </row>
    <row r="986" spans="1:6" ht="25.5" x14ac:dyDescent="0.25">
      <c r="A986" s="9">
        <v>992</v>
      </c>
      <c r="B986" s="22" t="s">
        <v>930</v>
      </c>
      <c r="C986" s="91" t="s">
        <v>927</v>
      </c>
      <c r="D986" s="73">
        <v>2</v>
      </c>
      <c r="E986" s="74">
        <v>29469</v>
      </c>
      <c r="F986" s="126">
        <f t="shared" si="32"/>
        <v>58938</v>
      </c>
    </row>
    <row r="987" spans="1:6" ht="25.5" x14ac:dyDescent="0.25">
      <c r="A987" s="9">
        <v>993</v>
      </c>
      <c r="B987" s="22" t="s">
        <v>931</v>
      </c>
      <c r="C987" s="91" t="s">
        <v>927</v>
      </c>
      <c r="D987" s="73">
        <v>2</v>
      </c>
      <c r="E987" s="74">
        <v>14663</v>
      </c>
      <c r="F987" s="126">
        <f t="shared" si="32"/>
        <v>29326</v>
      </c>
    </row>
    <row r="988" spans="1:6" ht="25.5" x14ac:dyDescent="0.25">
      <c r="A988" s="9">
        <v>994</v>
      </c>
      <c r="B988" s="22" t="s">
        <v>932</v>
      </c>
      <c r="C988" s="91" t="s">
        <v>927</v>
      </c>
      <c r="D988" s="73">
        <v>2</v>
      </c>
      <c r="E988" s="74">
        <v>15517</v>
      </c>
      <c r="F988" s="126">
        <f t="shared" si="32"/>
        <v>31034</v>
      </c>
    </row>
    <row r="989" spans="1:6" ht="25.5" x14ac:dyDescent="0.25">
      <c r="A989" s="9">
        <v>995</v>
      </c>
      <c r="B989" s="22" t="s">
        <v>933</v>
      </c>
      <c r="C989" s="91" t="s">
        <v>927</v>
      </c>
      <c r="D989" s="73">
        <v>2</v>
      </c>
      <c r="E989" s="74">
        <v>20643</v>
      </c>
      <c r="F989" s="126">
        <f t="shared" si="32"/>
        <v>41286</v>
      </c>
    </row>
    <row r="990" spans="1:6" ht="25.5" x14ac:dyDescent="0.25">
      <c r="A990" s="9">
        <v>996</v>
      </c>
      <c r="B990" s="22" t="s">
        <v>934</v>
      </c>
      <c r="C990" s="91" t="s">
        <v>927</v>
      </c>
      <c r="D990" s="73">
        <v>2</v>
      </c>
      <c r="E990" s="74">
        <v>14663</v>
      </c>
      <c r="F990" s="126">
        <f t="shared" si="32"/>
        <v>29326</v>
      </c>
    </row>
    <row r="991" spans="1:6" ht="25.5" x14ac:dyDescent="0.25">
      <c r="A991" s="9">
        <v>997</v>
      </c>
      <c r="B991" s="22" t="s">
        <v>761</v>
      </c>
      <c r="C991" s="91" t="s">
        <v>927</v>
      </c>
      <c r="D991" s="73">
        <v>1</v>
      </c>
      <c r="E991" s="74">
        <v>32459</v>
      </c>
      <c r="F991" s="126">
        <f t="shared" si="32"/>
        <v>32459</v>
      </c>
    </row>
    <row r="992" spans="1:6" ht="25.5" x14ac:dyDescent="0.25">
      <c r="A992" s="9">
        <v>998</v>
      </c>
      <c r="B992" s="22" t="s">
        <v>762</v>
      </c>
      <c r="C992" s="91" t="s">
        <v>927</v>
      </c>
      <c r="D992" s="73">
        <v>2</v>
      </c>
      <c r="E992" s="74">
        <v>14663</v>
      </c>
      <c r="F992" s="126">
        <f t="shared" si="32"/>
        <v>29326</v>
      </c>
    </row>
    <row r="993" spans="1:6" ht="25.5" x14ac:dyDescent="0.25">
      <c r="A993" s="9">
        <v>999</v>
      </c>
      <c r="B993" s="22" t="s">
        <v>763</v>
      </c>
      <c r="C993" s="91" t="s">
        <v>927</v>
      </c>
      <c r="D993" s="73">
        <v>2</v>
      </c>
      <c r="E993" s="74">
        <v>14663</v>
      </c>
      <c r="F993" s="126">
        <f t="shared" si="32"/>
        <v>29326</v>
      </c>
    </row>
    <row r="994" spans="1:6" ht="25.5" x14ac:dyDescent="0.25">
      <c r="A994" s="9">
        <v>1000</v>
      </c>
      <c r="B994" s="22" t="s">
        <v>764</v>
      </c>
      <c r="C994" s="91" t="s">
        <v>927</v>
      </c>
      <c r="D994" s="73">
        <v>2</v>
      </c>
      <c r="E994" s="74">
        <v>16006.98</v>
      </c>
      <c r="F994" s="126">
        <f t="shared" si="32"/>
        <v>32013.96</v>
      </c>
    </row>
    <row r="995" spans="1:6" ht="25.5" x14ac:dyDescent="0.25">
      <c r="A995" s="9">
        <v>1001</v>
      </c>
      <c r="B995" s="22" t="s">
        <v>765</v>
      </c>
      <c r="C995" s="91" t="s">
        <v>607</v>
      </c>
      <c r="D995" s="73">
        <v>1</v>
      </c>
      <c r="E995" s="74">
        <v>81858</v>
      </c>
      <c r="F995" s="126">
        <f t="shared" si="32"/>
        <v>81858</v>
      </c>
    </row>
    <row r="996" spans="1:6" ht="25.5" x14ac:dyDescent="0.25">
      <c r="A996" s="9">
        <v>1002</v>
      </c>
      <c r="B996" s="22" t="s">
        <v>766</v>
      </c>
      <c r="C996" s="91" t="s">
        <v>78</v>
      </c>
      <c r="D996" s="73">
        <v>1</v>
      </c>
      <c r="E996" s="74">
        <v>10518.79</v>
      </c>
      <c r="F996" s="126">
        <f t="shared" si="32"/>
        <v>10518.79</v>
      </c>
    </row>
    <row r="997" spans="1:6" ht="25.5" x14ac:dyDescent="0.25">
      <c r="A997" s="9">
        <v>1003</v>
      </c>
      <c r="B997" s="22" t="s">
        <v>767</v>
      </c>
      <c r="C997" s="91" t="s">
        <v>78</v>
      </c>
      <c r="D997" s="73">
        <v>1</v>
      </c>
      <c r="E997" s="74">
        <v>279990</v>
      </c>
      <c r="F997" s="126">
        <f t="shared" si="32"/>
        <v>279990</v>
      </c>
    </row>
    <row r="998" spans="1:6" ht="25.5" x14ac:dyDescent="0.25">
      <c r="A998" s="9">
        <v>1004</v>
      </c>
      <c r="B998" s="27" t="s">
        <v>768</v>
      </c>
      <c r="C998" s="92" t="s">
        <v>78</v>
      </c>
      <c r="D998" s="86">
        <v>1</v>
      </c>
      <c r="E998" s="90">
        <v>245000</v>
      </c>
      <c r="F998" s="131">
        <f t="shared" si="32"/>
        <v>245000</v>
      </c>
    </row>
    <row r="999" spans="1:6" ht="29.25" customHeight="1" x14ac:dyDescent="0.25">
      <c r="A999" s="9">
        <v>1005</v>
      </c>
      <c r="B999" s="22" t="s">
        <v>935</v>
      </c>
      <c r="C999" s="29" t="s">
        <v>78</v>
      </c>
      <c r="D999" s="84">
        <v>1950</v>
      </c>
      <c r="E999" s="74">
        <v>150</v>
      </c>
      <c r="F999" s="126">
        <f>E999*D999</f>
        <v>292500</v>
      </c>
    </row>
    <row r="1000" spans="1:6" x14ac:dyDescent="0.25">
      <c r="A1000" s="9">
        <v>1006</v>
      </c>
      <c r="B1000" s="22" t="s">
        <v>936</v>
      </c>
      <c r="C1000" s="29" t="s">
        <v>78</v>
      </c>
      <c r="D1000" s="84">
        <v>20</v>
      </c>
      <c r="E1000" s="74">
        <v>280</v>
      </c>
      <c r="F1000" s="126">
        <f t="shared" ref="F1000:F1005" si="33">E1000*D1000</f>
        <v>5600</v>
      </c>
    </row>
    <row r="1001" spans="1:6" ht="25.5" x14ac:dyDescent="0.25">
      <c r="A1001" s="9">
        <v>1007</v>
      </c>
      <c r="B1001" s="22" t="s">
        <v>937</v>
      </c>
      <c r="C1001" s="29" t="s">
        <v>78</v>
      </c>
      <c r="D1001" s="84">
        <v>760</v>
      </c>
      <c r="E1001" s="74">
        <v>279</v>
      </c>
      <c r="F1001" s="126">
        <f t="shared" si="33"/>
        <v>212040</v>
      </c>
    </row>
    <row r="1002" spans="1:6" ht="25.5" x14ac:dyDescent="0.25">
      <c r="A1002" s="9">
        <v>1008</v>
      </c>
      <c r="B1002" s="22" t="s">
        <v>938</v>
      </c>
      <c r="C1002" s="29" t="s">
        <v>78</v>
      </c>
      <c r="D1002" s="84">
        <v>270</v>
      </c>
      <c r="E1002" s="74">
        <v>279</v>
      </c>
      <c r="F1002" s="126">
        <f t="shared" si="33"/>
        <v>75330</v>
      </c>
    </row>
    <row r="1003" spans="1:6" ht="25.5" x14ac:dyDescent="0.25">
      <c r="A1003" s="9">
        <v>1009</v>
      </c>
      <c r="B1003" s="22" t="s">
        <v>939</v>
      </c>
      <c r="C1003" s="29" t="s">
        <v>78</v>
      </c>
      <c r="D1003" s="84">
        <v>570</v>
      </c>
      <c r="E1003" s="74">
        <v>279</v>
      </c>
      <c r="F1003" s="126">
        <f t="shared" si="33"/>
        <v>159030</v>
      </c>
    </row>
    <row r="1004" spans="1:6" ht="25.5" x14ac:dyDescent="0.25">
      <c r="A1004" s="9">
        <v>1010</v>
      </c>
      <c r="B1004" s="22" t="s">
        <v>940</v>
      </c>
      <c r="C1004" s="29" t="s">
        <v>78</v>
      </c>
      <c r="D1004" s="84">
        <v>760</v>
      </c>
      <c r="E1004" s="74">
        <v>279</v>
      </c>
      <c r="F1004" s="126">
        <f t="shared" si="33"/>
        <v>212040</v>
      </c>
    </row>
    <row r="1005" spans="1:6" ht="38.25" x14ac:dyDescent="0.25">
      <c r="A1005" s="9">
        <v>1011</v>
      </c>
      <c r="B1005" s="27" t="s">
        <v>941</v>
      </c>
      <c r="C1005" s="42" t="s">
        <v>78</v>
      </c>
      <c r="D1005" s="89">
        <v>3000</v>
      </c>
      <c r="E1005" s="90">
        <v>120</v>
      </c>
      <c r="F1005" s="131">
        <f t="shared" si="33"/>
        <v>360000</v>
      </c>
    </row>
    <row r="1006" spans="1:6" x14ac:dyDescent="0.25">
      <c r="A1006" s="9">
        <v>1012</v>
      </c>
      <c r="B1006" s="22" t="s">
        <v>942</v>
      </c>
      <c r="C1006" s="72" t="s">
        <v>795</v>
      </c>
      <c r="D1006" s="84">
        <v>375</v>
      </c>
      <c r="E1006" s="74">
        <v>255.75</v>
      </c>
      <c r="F1006" s="126">
        <f>E1006*D1006</f>
        <v>95906.25</v>
      </c>
    </row>
    <row r="1007" spans="1:6" ht="38.25" x14ac:dyDescent="0.25">
      <c r="A1007" s="9">
        <v>1013</v>
      </c>
      <c r="B1007" s="22" t="s">
        <v>943</v>
      </c>
      <c r="C1007" s="72" t="s">
        <v>78</v>
      </c>
      <c r="D1007" s="84">
        <v>0</v>
      </c>
      <c r="E1007" s="74">
        <v>70</v>
      </c>
      <c r="F1007" s="126">
        <f t="shared" ref="F1007:F1046" si="34">E1007*D1007</f>
        <v>0</v>
      </c>
    </row>
    <row r="1008" spans="1:6" ht="25.5" x14ac:dyDescent="0.25">
      <c r="A1008" s="9">
        <v>1014</v>
      </c>
      <c r="B1008" s="22" t="s">
        <v>944</v>
      </c>
      <c r="C1008" s="72" t="s">
        <v>78</v>
      </c>
      <c r="D1008" s="84">
        <v>130500</v>
      </c>
      <c r="E1008" s="74">
        <v>35.07</v>
      </c>
      <c r="F1008" s="126">
        <f t="shared" si="34"/>
        <v>4576635</v>
      </c>
    </row>
    <row r="1009" spans="1:6" ht="38.25" x14ac:dyDescent="0.25">
      <c r="A1009" s="9">
        <v>1015</v>
      </c>
      <c r="B1009" s="22" t="s">
        <v>945</v>
      </c>
      <c r="C1009" s="72" t="s">
        <v>78</v>
      </c>
      <c r="D1009" s="84">
        <v>4500</v>
      </c>
      <c r="E1009" s="74">
        <v>140</v>
      </c>
      <c r="F1009" s="126">
        <f t="shared" si="34"/>
        <v>630000</v>
      </c>
    </row>
    <row r="1010" spans="1:6" ht="38.25" x14ac:dyDescent="0.25">
      <c r="A1010" s="9">
        <v>1016</v>
      </c>
      <c r="B1010" s="22" t="s">
        <v>946</v>
      </c>
      <c r="C1010" s="72" t="s">
        <v>78</v>
      </c>
      <c r="D1010" s="84">
        <v>6000</v>
      </c>
      <c r="E1010" s="74">
        <v>15</v>
      </c>
      <c r="F1010" s="126">
        <f t="shared" si="34"/>
        <v>90000</v>
      </c>
    </row>
    <row r="1011" spans="1:6" ht="63.75" customHeight="1" x14ac:dyDescent="0.25">
      <c r="A1011" s="9">
        <v>1017</v>
      </c>
      <c r="B1011" s="22" t="s">
        <v>947</v>
      </c>
      <c r="C1011" s="72" t="s">
        <v>78</v>
      </c>
      <c r="D1011" s="84">
        <v>2000</v>
      </c>
      <c r="E1011" s="74">
        <v>200</v>
      </c>
      <c r="F1011" s="126">
        <f t="shared" si="34"/>
        <v>400000</v>
      </c>
    </row>
    <row r="1012" spans="1:6" ht="51" x14ac:dyDescent="0.25">
      <c r="A1012" s="9">
        <v>1018</v>
      </c>
      <c r="B1012" s="22" t="s">
        <v>948</v>
      </c>
      <c r="C1012" s="72" t="s">
        <v>78</v>
      </c>
      <c r="D1012" s="84">
        <v>2000</v>
      </c>
      <c r="E1012" s="74">
        <v>200</v>
      </c>
      <c r="F1012" s="126">
        <f t="shared" si="34"/>
        <v>400000</v>
      </c>
    </row>
    <row r="1013" spans="1:6" ht="51" x14ac:dyDescent="0.25">
      <c r="A1013" s="9">
        <v>1019</v>
      </c>
      <c r="B1013" s="22" t="s">
        <v>949</v>
      </c>
      <c r="C1013" s="72" t="s">
        <v>78</v>
      </c>
      <c r="D1013" s="84">
        <v>300</v>
      </c>
      <c r="E1013" s="74">
        <v>200</v>
      </c>
      <c r="F1013" s="126">
        <f t="shared" si="34"/>
        <v>60000</v>
      </c>
    </row>
    <row r="1014" spans="1:6" ht="25.5" x14ac:dyDescent="0.25">
      <c r="A1014" s="9">
        <v>1020</v>
      </c>
      <c r="B1014" s="27" t="s">
        <v>950</v>
      </c>
      <c r="C1014" s="138" t="s">
        <v>78</v>
      </c>
      <c r="D1014" s="89">
        <v>2100</v>
      </c>
      <c r="E1014" s="90">
        <v>35</v>
      </c>
      <c r="F1014" s="131">
        <f t="shared" si="34"/>
        <v>73500</v>
      </c>
    </row>
    <row r="1015" spans="1:6" ht="25.5" x14ac:dyDescent="0.25">
      <c r="A1015" s="9">
        <v>1021</v>
      </c>
      <c r="B1015" s="50" t="s">
        <v>951</v>
      </c>
      <c r="C1015" s="42" t="s">
        <v>78</v>
      </c>
      <c r="D1015" s="89">
        <v>240</v>
      </c>
      <c r="E1015" s="90">
        <v>359</v>
      </c>
      <c r="F1015" s="131">
        <f t="shared" si="34"/>
        <v>86160</v>
      </c>
    </row>
    <row r="1016" spans="1:6" ht="25.5" x14ac:dyDescent="0.25">
      <c r="A1016" s="9">
        <v>1022</v>
      </c>
      <c r="B1016" s="27" t="s">
        <v>574</v>
      </c>
      <c r="C1016" s="42" t="s">
        <v>78</v>
      </c>
      <c r="D1016" s="89">
        <v>247200</v>
      </c>
      <c r="E1016" s="87">
        <v>9.1999999999999993</v>
      </c>
      <c r="F1016" s="131">
        <f t="shared" si="34"/>
        <v>2274240</v>
      </c>
    </row>
    <row r="1017" spans="1:6" ht="25.5" x14ac:dyDescent="0.25">
      <c r="A1017" s="9">
        <v>1023</v>
      </c>
      <c r="B1017" s="49" t="s">
        <v>952</v>
      </c>
      <c r="C1017" s="29" t="s">
        <v>78</v>
      </c>
      <c r="D1017" s="84">
        <v>75000</v>
      </c>
      <c r="E1017" s="74">
        <v>13.5</v>
      </c>
      <c r="F1017" s="85">
        <f t="shared" si="34"/>
        <v>1012500</v>
      </c>
    </row>
    <row r="1018" spans="1:6" ht="38.25" x14ac:dyDescent="0.25">
      <c r="A1018" s="9">
        <v>1024</v>
      </c>
      <c r="B1018" s="50" t="s">
        <v>953</v>
      </c>
      <c r="C1018" s="42" t="s">
        <v>78</v>
      </c>
      <c r="D1018" s="89">
        <v>15000</v>
      </c>
      <c r="E1018" s="90">
        <v>19.5</v>
      </c>
      <c r="F1018" s="88">
        <f t="shared" si="34"/>
        <v>292500</v>
      </c>
    </row>
    <row r="1019" spans="1:6" x14ac:dyDescent="0.25">
      <c r="A1019" s="9">
        <v>1025</v>
      </c>
      <c r="B1019" s="50" t="s">
        <v>954</v>
      </c>
      <c r="C1019" s="42" t="s">
        <v>955</v>
      </c>
      <c r="D1019" s="89">
        <v>475</v>
      </c>
      <c r="E1019" s="90">
        <v>524</v>
      </c>
      <c r="F1019" s="131">
        <f t="shared" si="34"/>
        <v>248900</v>
      </c>
    </row>
    <row r="1020" spans="1:6" ht="47.25" customHeight="1" x14ac:dyDescent="0.25">
      <c r="A1020" s="9">
        <v>1026</v>
      </c>
      <c r="B1020" s="22" t="s">
        <v>956</v>
      </c>
      <c r="C1020" s="29" t="s">
        <v>78</v>
      </c>
      <c r="D1020" s="84">
        <v>150</v>
      </c>
      <c r="E1020" s="74">
        <v>950</v>
      </c>
      <c r="F1020" s="126">
        <f t="shared" si="34"/>
        <v>142500</v>
      </c>
    </row>
    <row r="1021" spans="1:6" ht="38.25" x14ac:dyDescent="0.25">
      <c r="A1021" s="9">
        <v>1027</v>
      </c>
      <c r="B1021" s="22" t="s">
        <v>957</v>
      </c>
      <c r="C1021" s="29" t="s">
        <v>78</v>
      </c>
      <c r="D1021" s="84">
        <v>150</v>
      </c>
      <c r="E1021" s="74">
        <v>980</v>
      </c>
      <c r="F1021" s="126">
        <f t="shared" si="34"/>
        <v>147000</v>
      </c>
    </row>
    <row r="1022" spans="1:6" ht="38.25" x14ac:dyDescent="0.25">
      <c r="A1022" s="9">
        <v>1028</v>
      </c>
      <c r="B1022" s="27" t="s">
        <v>958</v>
      </c>
      <c r="C1022" s="42" t="s">
        <v>78</v>
      </c>
      <c r="D1022" s="89">
        <v>150</v>
      </c>
      <c r="E1022" s="90">
        <v>990</v>
      </c>
      <c r="F1022" s="131">
        <f t="shared" si="34"/>
        <v>148500</v>
      </c>
    </row>
    <row r="1023" spans="1:6" ht="15" customHeight="1" x14ac:dyDescent="0.25">
      <c r="A1023" s="9">
        <v>1029</v>
      </c>
      <c r="B1023" s="22" t="s">
        <v>959</v>
      </c>
      <c r="C1023" s="29" t="s">
        <v>78</v>
      </c>
      <c r="D1023" s="84">
        <v>2</v>
      </c>
      <c r="E1023" s="74">
        <v>70000</v>
      </c>
      <c r="F1023" s="126">
        <f t="shared" si="34"/>
        <v>140000</v>
      </c>
    </row>
    <row r="1024" spans="1:6" x14ac:dyDescent="0.25">
      <c r="A1024" s="9">
        <v>1030</v>
      </c>
      <c r="B1024" s="22" t="s">
        <v>960</v>
      </c>
      <c r="C1024" s="29" t="s">
        <v>78</v>
      </c>
      <c r="D1024" s="84">
        <v>10</v>
      </c>
      <c r="E1024" s="74">
        <v>70000</v>
      </c>
      <c r="F1024" s="126">
        <f t="shared" si="34"/>
        <v>700000</v>
      </c>
    </row>
    <row r="1025" spans="1:6" x14ac:dyDescent="0.25">
      <c r="A1025" s="9">
        <v>1031</v>
      </c>
      <c r="B1025" s="22" t="s">
        <v>961</v>
      </c>
      <c r="C1025" s="29" t="s">
        <v>78</v>
      </c>
      <c r="D1025" s="84">
        <v>2</v>
      </c>
      <c r="E1025" s="74">
        <v>70000</v>
      </c>
      <c r="F1025" s="126">
        <f t="shared" si="34"/>
        <v>140000</v>
      </c>
    </row>
    <row r="1026" spans="1:6" x14ac:dyDescent="0.25">
      <c r="A1026" s="9">
        <v>1032</v>
      </c>
      <c r="B1026" s="27" t="s">
        <v>962</v>
      </c>
      <c r="C1026" s="42" t="s">
        <v>78</v>
      </c>
      <c r="D1026" s="89">
        <v>10</v>
      </c>
      <c r="E1026" s="90">
        <v>70000</v>
      </c>
      <c r="F1026" s="131">
        <f t="shared" si="34"/>
        <v>700000</v>
      </c>
    </row>
    <row r="1027" spans="1:6" ht="63.75" x14ac:dyDescent="0.25">
      <c r="A1027" s="9">
        <v>1033</v>
      </c>
      <c r="B1027" s="22" t="s">
        <v>963</v>
      </c>
      <c r="C1027" s="29" t="s">
        <v>78</v>
      </c>
      <c r="D1027" s="84">
        <v>0</v>
      </c>
      <c r="E1027" s="74">
        <v>479</v>
      </c>
      <c r="F1027" s="126">
        <f t="shared" si="34"/>
        <v>0</v>
      </c>
    </row>
    <row r="1028" spans="1:6" ht="63.75" x14ac:dyDescent="0.25">
      <c r="A1028" s="9">
        <v>1034</v>
      </c>
      <c r="B1028" s="22" t="s">
        <v>964</v>
      </c>
      <c r="C1028" s="29" t="s">
        <v>78</v>
      </c>
      <c r="D1028" s="84">
        <v>140</v>
      </c>
      <c r="E1028" s="74">
        <v>479</v>
      </c>
      <c r="F1028" s="126">
        <f t="shared" si="34"/>
        <v>67060</v>
      </c>
    </row>
    <row r="1029" spans="1:6" ht="76.5" x14ac:dyDescent="0.25">
      <c r="A1029" s="9">
        <v>1035</v>
      </c>
      <c r="B1029" s="27" t="s">
        <v>965</v>
      </c>
      <c r="C1029" s="42" t="s">
        <v>966</v>
      </c>
      <c r="D1029" s="89">
        <v>140</v>
      </c>
      <c r="E1029" s="90">
        <v>479</v>
      </c>
      <c r="F1029" s="131">
        <f t="shared" si="34"/>
        <v>67060</v>
      </c>
    </row>
    <row r="1030" spans="1:6" ht="38.25" customHeight="1" x14ac:dyDescent="0.25">
      <c r="A1030" s="9">
        <v>1036</v>
      </c>
      <c r="B1030" s="22" t="s">
        <v>967</v>
      </c>
      <c r="C1030" s="29" t="s">
        <v>78</v>
      </c>
      <c r="D1030" s="84">
        <v>240</v>
      </c>
      <c r="E1030" s="74">
        <v>190</v>
      </c>
      <c r="F1030" s="126">
        <f t="shared" si="34"/>
        <v>45600</v>
      </c>
    </row>
    <row r="1031" spans="1:6" ht="51" x14ac:dyDescent="0.25">
      <c r="A1031" s="9">
        <v>1037</v>
      </c>
      <c r="B1031" s="27" t="s">
        <v>968</v>
      </c>
      <c r="C1031" s="42" t="s">
        <v>78</v>
      </c>
      <c r="D1031" s="89">
        <v>2400</v>
      </c>
      <c r="E1031" s="90">
        <v>3100</v>
      </c>
      <c r="F1031" s="131">
        <f t="shared" si="34"/>
        <v>7440000</v>
      </c>
    </row>
    <row r="1032" spans="1:6" ht="38.25" x14ac:dyDescent="0.25">
      <c r="A1032" s="9">
        <v>1038</v>
      </c>
      <c r="B1032" s="22" t="s">
        <v>969</v>
      </c>
      <c r="C1032" s="29" t="s">
        <v>78</v>
      </c>
      <c r="D1032" s="84">
        <v>70</v>
      </c>
      <c r="E1032" s="74">
        <v>3204</v>
      </c>
      <c r="F1032" s="126">
        <f t="shared" si="34"/>
        <v>224280</v>
      </c>
    </row>
    <row r="1033" spans="1:6" ht="114.75" x14ac:dyDescent="0.25">
      <c r="A1033" s="9">
        <v>1039</v>
      </c>
      <c r="B1033" s="22" t="s">
        <v>970</v>
      </c>
      <c r="C1033" s="29" t="s">
        <v>78</v>
      </c>
      <c r="D1033" s="84">
        <v>900</v>
      </c>
      <c r="E1033" s="74">
        <v>350</v>
      </c>
      <c r="F1033" s="126">
        <f t="shared" si="34"/>
        <v>315000</v>
      </c>
    </row>
    <row r="1034" spans="1:6" ht="38.25" x14ac:dyDescent="0.25">
      <c r="A1034" s="9">
        <v>1040</v>
      </c>
      <c r="B1034" s="27" t="s">
        <v>971</v>
      </c>
      <c r="C1034" s="42" t="s">
        <v>966</v>
      </c>
      <c r="D1034" s="89">
        <v>2400</v>
      </c>
      <c r="E1034" s="90">
        <v>3204</v>
      </c>
      <c r="F1034" s="131">
        <f t="shared" si="34"/>
        <v>7689600</v>
      </c>
    </row>
    <row r="1035" spans="1:6" ht="25.5" x14ac:dyDescent="0.25">
      <c r="A1035" s="9">
        <v>1041</v>
      </c>
      <c r="B1035" s="50" t="s">
        <v>972</v>
      </c>
      <c r="C1035" s="42" t="s">
        <v>45</v>
      </c>
      <c r="D1035" s="89">
        <v>240</v>
      </c>
      <c r="E1035" s="87">
        <v>11498</v>
      </c>
      <c r="F1035" s="131">
        <f t="shared" si="34"/>
        <v>2759520</v>
      </c>
    </row>
    <row r="1036" spans="1:6" ht="38.25" customHeight="1" x14ac:dyDescent="0.25">
      <c r="A1036" s="9">
        <v>1042</v>
      </c>
      <c r="B1036" s="49" t="s">
        <v>973</v>
      </c>
      <c r="C1036" s="29" t="s">
        <v>78</v>
      </c>
      <c r="D1036" s="84">
        <v>60</v>
      </c>
      <c r="E1036" s="74">
        <v>67100</v>
      </c>
      <c r="F1036" s="126">
        <f t="shared" si="34"/>
        <v>4026000</v>
      </c>
    </row>
    <row r="1037" spans="1:6" ht="25.5" x14ac:dyDescent="0.25">
      <c r="A1037" s="9">
        <v>1043</v>
      </c>
      <c r="B1037" s="50" t="s">
        <v>974</v>
      </c>
      <c r="C1037" s="42" t="s">
        <v>78</v>
      </c>
      <c r="D1037" s="89">
        <v>60</v>
      </c>
      <c r="E1037" s="90">
        <v>48300</v>
      </c>
      <c r="F1037" s="131">
        <f t="shared" si="34"/>
        <v>2898000</v>
      </c>
    </row>
    <row r="1038" spans="1:6" ht="25.5" x14ac:dyDescent="0.25">
      <c r="A1038" s="9">
        <v>1044</v>
      </c>
      <c r="B1038" s="50" t="s">
        <v>827</v>
      </c>
      <c r="C1038" s="42" t="s">
        <v>78</v>
      </c>
      <c r="D1038" s="89">
        <v>80</v>
      </c>
      <c r="E1038" s="87">
        <v>49491</v>
      </c>
      <c r="F1038" s="131">
        <f t="shared" si="34"/>
        <v>3959280</v>
      </c>
    </row>
    <row r="1039" spans="1:6" ht="38.25" x14ac:dyDescent="0.25">
      <c r="A1039" s="9">
        <v>1045</v>
      </c>
      <c r="B1039" s="22" t="s">
        <v>975</v>
      </c>
      <c r="C1039" s="29" t="s">
        <v>793</v>
      </c>
      <c r="D1039" s="84">
        <v>2743</v>
      </c>
      <c r="E1039" s="74">
        <v>136</v>
      </c>
      <c r="F1039" s="126">
        <f t="shared" si="34"/>
        <v>373048</v>
      </c>
    </row>
    <row r="1040" spans="1:6" ht="25.5" x14ac:dyDescent="0.25">
      <c r="A1040" s="9">
        <v>1046</v>
      </c>
      <c r="B1040" s="22" t="s">
        <v>976</v>
      </c>
      <c r="C1040" s="29" t="s">
        <v>977</v>
      </c>
      <c r="D1040" s="84">
        <v>150000</v>
      </c>
      <c r="E1040" s="74">
        <v>48</v>
      </c>
      <c r="F1040" s="126">
        <f t="shared" si="34"/>
        <v>7200000</v>
      </c>
    </row>
    <row r="1041" spans="1:6" x14ac:dyDescent="0.25">
      <c r="A1041" s="9">
        <v>1047</v>
      </c>
      <c r="B1041" s="22" t="s">
        <v>978</v>
      </c>
      <c r="C1041" s="29" t="s">
        <v>966</v>
      </c>
      <c r="D1041" s="84">
        <v>2000</v>
      </c>
      <c r="E1041" s="74">
        <v>360</v>
      </c>
      <c r="F1041" s="126">
        <f t="shared" si="34"/>
        <v>720000</v>
      </c>
    </row>
    <row r="1042" spans="1:6" ht="25.5" customHeight="1" x14ac:dyDescent="0.25">
      <c r="A1042" s="9">
        <v>1048</v>
      </c>
      <c r="B1042" s="22" t="s">
        <v>979</v>
      </c>
      <c r="C1042" s="29" t="s">
        <v>78</v>
      </c>
      <c r="D1042" s="84">
        <v>50</v>
      </c>
      <c r="E1042" s="74">
        <v>1320</v>
      </c>
      <c r="F1042" s="126">
        <f t="shared" si="34"/>
        <v>66000</v>
      </c>
    </row>
    <row r="1043" spans="1:6" ht="25.5" x14ac:dyDescent="0.25">
      <c r="A1043" s="9">
        <v>1049</v>
      </c>
      <c r="B1043" s="22" t="s">
        <v>980</v>
      </c>
      <c r="C1043" s="29" t="s">
        <v>78</v>
      </c>
      <c r="D1043" s="84">
        <v>50</v>
      </c>
      <c r="E1043" s="74">
        <v>1320</v>
      </c>
      <c r="F1043" s="126">
        <f t="shared" si="34"/>
        <v>66000</v>
      </c>
    </row>
    <row r="1044" spans="1:6" ht="25.5" x14ac:dyDescent="0.25">
      <c r="A1044" s="9">
        <v>1050</v>
      </c>
      <c r="B1044" s="22" t="s">
        <v>981</v>
      </c>
      <c r="C1044" s="29" t="s">
        <v>78</v>
      </c>
      <c r="D1044" s="84">
        <v>50</v>
      </c>
      <c r="E1044" s="74">
        <v>1320</v>
      </c>
      <c r="F1044" s="126">
        <f t="shared" si="34"/>
        <v>66000</v>
      </c>
    </row>
    <row r="1045" spans="1:6" ht="89.25" x14ac:dyDescent="0.25">
      <c r="A1045" s="9">
        <v>1051</v>
      </c>
      <c r="B1045" s="22" t="s">
        <v>982</v>
      </c>
      <c r="C1045" s="29" t="s">
        <v>78</v>
      </c>
      <c r="D1045" s="84">
        <v>1000</v>
      </c>
      <c r="E1045" s="74">
        <v>130</v>
      </c>
      <c r="F1045" s="126">
        <f t="shared" si="34"/>
        <v>130000</v>
      </c>
    </row>
    <row r="1046" spans="1:6" ht="38.25" x14ac:dyDescent="0.25">
      <c r="A1046" s="9">
        <v>1052</v>
      </c>
      <c r="B1046" s="27" t="s">
        <v>983</v>
      </c>
      <c r="C1046" s="42" t="s">
        <v>78</v>
      </c>
      <c r="D1046" s="89">
        <v>50</v>
      </c>
      <c r="E1046" s="90">
        <v>13400</v>
      </c>
      <c r="F1046" s="131">
        <f t="shared" si="34"/>
        <v>670000</v>
      </c>
    </row>
    <row r="1047" spans="1:6" ht="102" x14ac:dyDescent="0.25">
      <c r="A1047" s="9">
        <v>1053</v>
      </c>
      <c r="B1047" s="22" t="s">
        <v>984</v>
      </c>
      <c r="C1047" s="29" t="s">
        <v>78</v>
      </c>
      <c r="D1047" s="84">
        <v>5680</v>
      </c>
      <c r="E1047" s="74">
        <v>392</v>
      </c>
      <c r="F1047" s="126">
        <f>E1047*D1047</f>
        <v>2226560</v>
      </c>
    </row>
    <row r="1048" spans="1:6" ht="102" x14ac:dyDescent="0.25">
      <c r="A1048" s="9">
        <v>1055</v>
      </c>
      <c r="B1048" s="27" t="s">
        <v>985</v>
      </c>
      <c r="C1048" s="42" t="s">
        <v>78</v>
      </c>
      <c r="D1048" s="89">
        <v>1220</v>
      </c>
      <c r="E1048" s="90">
        <v>2294</v>
      </c>
      <c r="F1048" s="131">
        <f>E1048*D1048</f>
        <v>2798680</v>
      </c>
    </row>
    <row r="1049" spans="1:6" ht="38.25" customHeight="1" x14ac:dyDescent="0.25">
      <c r="A1049" s="9">
        <v>1056</v>
      </c>
      <c r="B1049" s="22" t="s">
        <v>986</v>
      </c>
      <c r="C1049" s="29" t="s">
        <v>45</v>
      </c>
      <c r="D1049" s="84">
        <v>3450</v>
      </c>
      <c r="E1049" s="74">
        <v>75</v>
      </c>
      <c r="F1049" s="126">
        <f>E1049*D1049</f>
        <v>258750</v>
      </c>
    </row>
    <row r="1050" spans="1:6" ht="38.25" x14ac:dyDescent="0.25">
      <c r="A1050" s="9">
        <v>1057</v>
      </c>
      <c r="B1050" s="22" t="s">
        <v>987</v>
      </c>
      <c r="C1050" s="29" t="s">
        <v>45</v>
      </c>
      <c r="D1050" s="84">
        <v>3000</v>
      </c>
      <c r="E1050" s="74">
        <v>75</v>
      </c>
      <c r="F1050" s="126">
        <f t="shared" ref="F1050:F1059" si="35">E1050*D1050</f>
        <v>225000</v>
      </c>
    </row>
    <row r="1051" spans="1:6" ht="38.25" x14ac:dyDescent="0.25">
      <c r="A1051" s="9">
        <v>1058</v>
      </c>
      <c r="B1051" s="22" t="s">
        <v>987</v>
      </c>
      <c r="C1051" s="29" t="s">
        <v>45</v>
      </c>
      <c r="D1051" s="84">
        <v>750</v>
      </c>
      <c r="E1051" s="74">
        <v>75</v>
      </c>
      <c r="F1051" s="126">
        <f t="shared" si="35"/>
        <v>56250</v>
      </c>
    </row>
    <row r="1052" spans="1:6" ht="38.25" x14ac:dyDescent="0.25">
      <c r="A1052" s="9">
        <v>1059</v>
      </c>
      <c r="B1052" s="22" t="s">
        <v>988</v>
      </c>
      <c r="C1052" s="29" t="s">
        <v>45</v>
      </c>
      <c r="D1052" s="84">
        <v>1500</v>
      </c>
      <c r="E1052" s="74">
        <v>75</v>
      </c>
      <c r="F1052" s="126">
        <f t="shared" si="35"/>
        <v>112500</v>
      </c>
    </row>
    <row r="1053" spans="1:6" ht="36.75" customHeight="1" x14ac:dyDescent="0.25">
      <c r="A1053" s="9">
        <v>1060</v>
      </c>
      <c r="B1053" s="22" t="s">
        <v>989</v>
      </c>
      <c r="C1053" s="29" t="s">
        <v>45</v>
      </c>
      <c r="D1053" s="84">
        <v>6</v>
      </c>
      <c r="E1053" s="74">
        <v>165780</v>
      </c>
      <c r="F1053" s="126">
        <f t="shared" si="35"/>
        <v>994680</v>
      </c>
    </row>
    <row r="1054" spans="1:6" ht="25.5" x14ac:dyDescent="0.25">
      <c r="A1054" s="9">
        <v>1061</v>
      </c>
      <c r="B1054" s="22" t="s">
        <v>990</v>
      </c>
      <c r="C1054" s="29" t="s">
        <v>45</v>
      </c>
      <c r="D1054" s="84">
        <v>6</v>
      </c>
      <c r="E1054" s="74">
        <v>216540</v>
      </c>
      <c r="F1054" s="126">
        <f t="shared" si="35"/>
        <v>1299240</v>
      </c>
    </row>
    <row r="1055" spans="1:6" ht="15" customHeight="1" x14ac:dyDescent="0.25">
      <c r="A1055" s="9">
        <v>1062</v>
      </c>
      <c r="B1055" s="22" t="s">
        <v>606</v>
      </c>
      <c r="C1055" s="29" t="s">
        <v>43</v>
      </c>
      <c r="D1055" s="84">
        <v>6</v>
      </c>
      <c r="E1055" s="74">
        <v>5732</v>
      </c>
      <c r="F1055" s="126">
        <f t="shared" si="35"/>
        <v>34392</v>
      </c>
    </row>
    <row r="1056" spans="1:6" x14ac:dyDescent="0.25">
      <c r="A1056" s="9">
        <v>1063</v>
      </c>
      <c r="B1056" s="22" t="s">
        <v>608</v>
      </c>
      <c r="C1056" s="29" t="s">
        <v>43</v>
      </c>
      <c r="D1056" s="84">
        <v>38</v>
      </c>
      <c r="E1056" s="74">
        <v>16096</v>
      </c>
      <c r="F1056" s="126">
        <f t="shared" si="35"/>
        <v>611648</v>
      </c>
    </row>
    <row r="1057" spans="1:7" ht="23.25" customHeight="1" x14ac:dyDescent="0.25">
      <c r="A1057" s="9">
        <v>1064</v>
      </c>
      <c r="B1057" s="22" t="s">
        <v>991</v>
      </c>
      <c r="C1057" s="29" t="s">
        <v>43</v>
      </c>
      <c r="D1057" s="84">
        <v>30</v>
      </c>
      <c r="E1057" s="74">
        <v>8478</v>
      </c>
      <c r="F1057" s="126">
        <f t="shared" si="35"/>
        <v>254340</v>
      </c>
    </row>
    <row r="1058" spans="1:7" ht="15" customHeight="1" x14ac:dyDescent="0.25">
      <c r="A1058" s="9">
        <v>1065</v>
      </c>
      <c r="B1058" s="22" t="s">
        <v>992</v>
      </c>
      <c r="C1058" s="29" t="s">
        <v>43</v>
      </c>
      <c r="D1058" s="84">
        <v>30</v>
      </c>
      <c r="E1058" s="74">
        <v>16685</v>
      </c>
      <c r="F1058" s="126">
        <f t="shared" si="35"/>
        <v>500550</v>
      </c>
    </row>
    <row r="1059" spans="1:7" ht="36.75" customHeight="1" x14ac:dyDescent="0.25">
      <c r="A1059" s="9">
        <v>1066</v>
      </c>
      <c r="B1059" s="22" t="s">
        <v>625</v>
      </c>
      <c r="C1059" s="29" t="s">
        <v>43</v>
      </c>
      <c r="D1059" s="84">
        <v>30</v>
      </c>
      <c r="E1059" s="74">
        <v>48500</v>
      </c>
      <c r="F1059" s="126">
        <f t="shared" si="35"/>
        <v>1455000</v>
      </c>
    </row>
    <row r="1060" spans="1:7" ht="12" customHeight="1" x14ac:dyDescent="0.25">
      <c r="A1060" s="139"/>
      <c r="B1060" s="140"/>
      <c r="C1060" s="141"/>
      <c r="D1060" s="142"/>
      <c r="E1060" s="143"/>
      <c r="F1060" s="144"/>
    </row>
    <row r="1061" spans="1:7" ht="16.5" customHeight="1" x14ac:dyDescent="0.25">
      <c r="A1061" s="145" t="s">
        <v>993</v>
      </c>
      <c r="B1061" s="146"/>
      <c r="C1061" s="146"/>
      <c r="D1061" s="146"/>
      <c r="E1061" s="146"/>
      <c r="F1061" s="146"/>
    </row>
    <row r="1062" spans="1:7" ht="25.5" x14ac:dyDescent="0.25">
      <c r="A1062" s="147">
        <v>1</v>
      </c>
      <c r="B1062" s="22" t="s">
        <v>994</v>
      </c>
      <c r="C1062" s="29" t="s">
        <v>584</v>
      </c>
      <c r="D1062" s="24">
        <v>608</v>
      </c>
      <c r="E1062" s="25">
        <v>538</v>
      </c>
      <c r="F1062" s="25">
        <f>E1062*D1062</f>
        <v>327104</v>
      </c>
    </row>
    <row r="1063" spans="1:7" ht="25.5" x14ac:dyDescent="0.25">
      <c r="A1063" s="147">
        <v>2</v>
      </c>
      <c r="B1063" s="22" t="s">
        <v>995</v>
      </c>
      <c r="C1063" s="29" t="s">
        <v>584</v>
      </c>
      <c r="D1063" s="24">
        <v>1885</v>
      </c>
      <c r="E1063" s="25">
        <v>600</v>
      </c>
      <c r="F1063" s="25">
        <f t="shared" ref="F1063:F1104" si="36">E1063*D1063</f>
        <v>1131000</v>
      </c>
      <c r="G1063" s="148"/>
    </row>
    <row r="1064" spans="1:7" ht="25.5" x14ac:dyDescent="0.25">
      <c r="A1064" s="147">
        <v>3</v>
      </c>
      <c r="B1064" s="22" t="s">
        <v>996</v>
      </c>
      <c r="C1064" s="29" t="s">
        <v>584</v>
      </c>
      <c r="D1064" s="24">
        <v>68</v>
      </c>
      <c r="E1064" s="25">
        <v>345</v>
      </c>
      <c r="F1064" s="25">
        <f t="shared" si="36"/>
        <v>23460</v>
      </c>
      <c r="G1064" s="148"/>
    </row>
    <row r="1065" spans="1:7" ht="25.5" x14ac:dyDescent="0.25">
      <c r="A1065" s="147">
        <v>4</v>
      </c>
      <c r="B1065" s="22" t="s">
        <v>997</v>
      </c>
      <c r="C1065" s="29" t="s">
        <v>584</v>
      </c>
      <c r="D1065" s="24">
        <v>761</v>
      </c>
      <c r="E1065" s="25">
        <v>487</v>
      </c>
      <c r="F1065" s="25">
        <f t="shared" si="36"/>
        <v>370607</v>
      </c>
      <c r="G1065" s="148"/>
    </row>
    <row r="1066" spans="1:7" ht="25.5" x14ac:dyDescent="0.25">
      <c r="A1066" s="147">
        <v>5</v>
      </c>
      <c r="B1066" s="22" t="s">
        <v>998</v>
      </c>
      <c r="C1066" s="29" t="s">
        <v>584</v>
      </c>
      <c r="D1066" s="24">
        <v>2901</v>
      </c>
      <c r="E1066" s="25">
        <v>452</v>
      </c>
      <c r="F1066" s="25">
        <f t="shared" si="36"/>
        <v>1311252</v>
      </c>
      <c r="G1066" s="148"/>
    </row>
    <row r="1067" spans="1:7" ht="25.5" x14ac:dyDescent="0.25">
      <c r="A1067" s="147">
        <v>6</v>
      </c>
      <c r="B1067" s="22" t="s">
        <v>999</v>
      </c>
      <c r="C1067" s="29" t="s">
        <v>584</v>
      </c>
      <c r="D1067" s="24">
        <v>1284</v>
      </c>
      <c r="E1067" s="25">
        <v>633</v>
      </c>
      <c r="F1067" s="25">
        <f t="shared" si="36"/>
        <v>812772</v>
      </c>
      <c r="G1067" s="148"/>
    </row>
    <row r="1068" spans="1:7" ht="25.5" x14ac:dyDescent="0.25">
      <c r="A1068" s="147">
        <v>7</v>
      </c>
      <c r="B1068" s="22" t="s">
        <v>1000</v>
      </c>
      <c r="C1068" s="29" t="s">
        <v>584</v>
      </c>
      <c r="D1068" s="24">
        <v>1000</v>
      </c>
      <c r="E1068" s="25">
        <v>550</v>
      </c>
      <c r="F1068" s="25">
        <f t="shared" si="36"/>
        <v>550000</v>
      </c>
      <c r="G1068" s="148"/>
    </row>
    <row r="1069" spans="1:7" ht="25.5" x14ac:dyDescent="0.25">
      <c r="A1069" s="147">
        <v>8</v>
      </c>
      <c r="B1069" s="22" t="s">
        <v>1001</v>
      </c>
      <c r="C1069" s="29" t="s">
        <v>584</v>
      </c>
      <c r="D1069" s="24">
        <v>9550</v>
      </c>
      <c r="E1069" s="25">
        <v>502</v>
      </c>
      <c r="F1069" s="25">
        <f t="shared" si="36"/>
        <v>4794100</v>
      </c>
      <c r="G1069" s="148"/>
    </row>
    <row r="1070" spans="1:7" ht="25.5" x14ac:dyDescent="0.25">
      <c r="A1070" s="147">
        <v>9</v>
      </c>
      <c r="B1070" s="22" t="s">
        <v>1002</v>
      </c>
      <c r="C1070" s="29" t="s">
        <v>584</v>
      </c>
      <c r="D1070" s="24">
        <v>92</v>
      </c>
      <c r="E1070" s="25">
        <v>1028</v>
      </c>
      <c r="F1070" s="25">
        <f t="shared" si="36"/>
        <v>94576</v>
      </c>
    </row>
    <row r="1071" spans="1:7" ht="25.5" x14ac:dyDescent="0.25">
      <c r="A1071" s="147">
        <v>10</v>
      </c>
      <c r="B1071" s="22" t="s">
        <v>1003</v>
      </c>
      <c r="C1071" s="29" t="s">
        <v>584</v>
      </c>
      <c r="D1071" s="24">
        <v>241</v>
      </c>
      <c r="E1071" s="25">
        <v>720</v>
      </c>
      <c r="F1071" s="25">
        <f t="shared" si="36"/>
        <v>173520</v>
      </c>
    </row>
    <row r="1072" spans="1:7" ht="25.5" x14ac:dyDescent="0.25">
      <c r="A1072" s="147">
        <v>11</v>
      </c>
      <c r="B1072" s="22" t="s">
        <v>1004</v>
      </c>
      <c r="C1072" s="29" t="s">
        <v>584</v>
      </c>
      <c r="D1072" s="24">
        <v>316</v>
      </c>
      <c r="E1072" s="25">
        <v>1174</v>
      </c>
      <c r="F1072" s="25">
        <f t="shared" si="36"/>
        <v>370984</v>
      </c>
    </row>
    <row r="1073" spans="1:6" ht="25.5" x14ac:dyDescent="0.25">
      <c r="A1073" s="147">
        <v>12</v>
      </c>
      <c r="B1073" s="22" t="s">
        <v>1005</v>
      </c>
      <c r="C1073" s="29" t="s">
        <v>584</v>
      </c>
      <c r="D1073" s="24">
        <v>324</v>
      </c>
      <c r="E1073" s="25">
        <v>768</v>
      </c>
      <c r="F1073" s="25">
        <f t="shared" si="36"/>
        <v>248832</v>
      </c>
    </row>
    <row r="1074" spans="1:6" x14ac:dyDescent="0.25">
      <c r="A1074" s="147">
        <v>13</v>
      </c>
      <c r="B1074" s="22" t="s">
        <v>1006</v>
      </c>
      <c r="C1074" s="29" t="s">
        <v>584</v>
      </c>
      <c r="D1074" s="24">
        <v>7710</v>
      </c>
      <c r="E1074" s="25">
        <v>304</v>
      </c>
      <c r="F1074" s="25">
        <f t="shared" si="36"/>
        <v>2343840</v>
      </c>
    </row>
    <row r="1075" spans="1:6" x14ac:dyDescent="0.25">
      <c r="A1075" s="147">
        <v>14</v>
      </c>
      <c r="B1075" s="22" t="s">
        <v>1007</v>
      </c>
      <c r="C1075" s="29" t="s">
        <v>584</v>
      </c>
      <c r="D1075" s="24">
        <v>49</v>
      </c>
      <c r="E1075" s="25">
        <v>169</v>
      </c>
      <c r="F1075" s="25">
        <f t="shared" si="36"/>
        <v>8281</v>
      </c>
    </row>
    <row r="1076" spans="1:6" x14ac:dyDescent="0.25">
      <c r="A1076" s="147">
        <v>15</v>
      </c>
      <c r="B1076" s="22" t="s">
        <v>1008</v>
      </c>
      <c r="C1076" s="29" t="s">
        <v>584</v>
      </c>
      <c r="D1076" s="24">
        <v>6574</v>
      </c>
      <c r="E1076" s="25">
        <v>353</v>
      </c>
      <c r="F1076" s="25">
        <f t="shared" si="36"/>
        <v>2320622</v>
      </c>
    </row>
    <row r="1077" spans="1:6" x14ac:dyDescent="0.25">
      <c r="A1077" s="147">
        <v>16</v>
      </c>
      <c r="B1077" s="22" t="s">
        <v>1009</v>
      </c>
      <c r="C1077" s="29" t="s">
        <v>584</v>
      </c>
      <c r="D1077" s="24">
        <v>854</v>
      </c>
      <c r="E1077" s="25">
        <v>293</v>
      </c>
      <c r="F1077" s="25">
        <f t="shared" si="36"/>
        <v>250222</v>
      </c>
    </row>
    <row r="1078" spans="1:6" ht="25.5" x14ac:dyDescent="0.25">
      <c r="A1078" s="147">
        <v>17</v>
      </c>
      <c r="B1078" s="22" t="s">
        <v>1010</v>
      </c>
      <c r="C1078" s="29" t="s">
        <v>584</v>
      </c>
      <c r="D1078" s="24">
        <v>2140</v>
      </c>
      <c r="E1078" s="25">
        <v>465</v>
      </c>
      <c r="F1078" s="25">
        <f t="shared" si="36"/>
        <v>995100</v>
      </c>
    </row>
    <row r="1079" spans="1:6" ht="25.5" x14ac:dyDescent="0.25">
      <c r="A1079" s="147">
        <v>18</v>
      </c>
      <c r="B1079" s="22" t="s">
        <v>1011</v>
      </c>
      <c r="C1079" s="29" t="s">
        <v>584</v>
      </c>
      <c r="D1079" s="24">
        <v>1074</v>
      </c>
      <c r="E1079" s="25">
        <v>330</v>
      </c>
      <c r="F1079" s="25">
        <f t="shared" si="36"/>
        <v>354420</v>
      </c>
    </row>
    <row r="1080" spans="1:6" ht="25.5" x14ac:dyDescent="0.25">
      <c r="A1080" s="147">
        <v>19</v>
      </c>
      <c r="B1080" s="22" t="s">
        <v>1012</v>
      </c>
      <c r="C1080" s="29" t="s">
        <v>584</v>
      </c>
      <c r="D1080" s="24">
        <v>327</v>
      </c>
      <c r="E1080" s="25">
        <v>254</v>
      </c>
      <c r="F1080" s="25">
        <f t="shared" si="36"/>
        <v>83058</v>
      </c>
    </row>
    <row r="1081" spans="1:6" ht="25.5" x14ac:dyDescent="0.25">
      <c r="A1081" s="147">
        <v>20</v>
      </c>
      <c r="B1081" s="22" t="s">
        <v>1013</v>
      </c>
      <c r="C1081" s="29" t="s">
        <v>584</v>
      </c>
      <c r="D1081" s="24">
        <v>53</v>
      </c>
      <c r="E1081" s="25">
        <v>293</v>
      </c>
      <c r="F1081" s="25">
        <f t="shared" si="36"/>
        <v>15529</v>
      </c>
    </row>
    <row r="1082" spans="1:6" ht="25.5" x14ac:dyDescent="0.25">
      <c r="A1082" s="147">
        <v>21</v>
      </c>
      <c r="B1082" s="22" t="s">
        <v>1014</v>
      </c>
      <c r="C1082" s="29" t="s">
        <v>584</v>
      </c>
      <c r="D1082" s="24">
        <v>53</v>
      </c>
      <c r="E1082" s="25">
        <v>351</v>
      </c>
      <c r="F1082" s="25">
        <f t="shared" si="36"/>
        <v>18603</v>
      </c>
    </row>
    <row r="1083" spans="1:6" ht="25.5" x14ac:dyDescent="0.25">
      <c r="A1083" s="147">
        <v>22</v>
      </c>
      <c r="B1083" s="22" t="s">
        <v>1015</v>
      </c>
      <c r="C1083" s="29" t="s">
        <v>584</v>
      </c>
      <c r="D1083" s="24">
        <v>53</v>
      </c>
      <c r="E1083" s="25">
        <v>390</v>
      </c>
      <c r="F1083" s="25">
        <f t="shared" si="36"/>
        <v>20670</v>
      </c>
    </row>
    <row r="1084" spans="1:6" ht="25.5" x14ac:dyDescent="0.25">
      <c r="A1084" s="147">
        <v>23</v>
      </c>
      <c r="B1084" s="22" t="s">
        <v>1016</v>
      </c>
      <c r="C1084" s="29" t="s">
        <v>584</v>
      </c>
      <c r="D1084" s="24">
        <v>1028</v>
      </c>
      <c r="E1084" s="25">
        <v>544</v>
      </c>
      <c r="F1084" s="25">
        <f t="shared" si="36"/>
        <v>559232</v>
      </c>
    </row>
    <row r="1085" spans="1:6" ht="25.5" x14ac:dyDescent="0.25">
      <c r="A1085" s="147">
        <v>24</v>
      </c>
      <c r="B1085" s="22" t="s">
        <v>1017</v>
      </c>
      <c r="C1085" s="29" t="s">
        <v>584</v>
      </c>
      <c r="D1085" s="24">
        <v>15702</v>
      </c>
      <c r="E1085" s="25">
        <v>118</v>
      </c>
      <c r="F1085" s="25">
        <f t="shared" si="36"/>
        <v>1852836</v>
      </c>
    </row>
    <row r="1086" spans="1:6" ht="38.25" x14ac:dyDescent="0.25">
      <c r="A1086" s="147">
        <v>25</v>
      </c>
      <c r="B1086" s="22" t="s">
        <v>1018</v>
      </c>
      <c r="C1086" s="29" t="s">
        <v>584</v>
      </c>
      <c r="D1086" s="24">
        <v>190</v>
      </c>
      <c r="E1086" s="25">
        <v>4205</v>
      </c>
      <c r="F1086" s="25">
        <f t="shared" si="36"/>
        <v>798950</v>
      </c>
    </row>
    <row r="1087" spans="1:6" ht="25.5" x14ac:dyDescent="0.25">
      <c r="A1087" s="147">
        <v>26</v>
      </c>
      <c r="B1087" s="22" t="s">
        <v>1019</v>
      </c>
      <c r="C1087" s="29" t="s">
        <v>584</v>
      </c>
      <c r="D1087" s="24">
        <v>49</v>
      </c>
      <c r="E1087" s="25">
        <v>566</v>
      </c>
      <c r="F1087" s="25">
        <f t="shared" si="36"/>
        <v>27734</v>
      </c>
    </row>
    <row r="1088" spans="1:6" ht="25.5" x14ac:dyDescent="0.25">
      <c r="A1088" s="147">
        <v>27</v>
      </c>
      <c r="B1088" s="22" t="s">
        <v>1020</v>
      </c>
      <c r="C1088" s="29" t="s">
        <v>584</v>
      </c>
      <c r="D1088" s="24">
        <v>500</v>
      </c>
      <c r="E1088" s="25">
        <v>780</v>
      </c>
      <c r="F1088" s="25">
        <f t="shared" si="36"/>
        <v>390000</v>
      </c>
    </row>
    <row r="1089" spans="1:6" ht="25.5" x14ac:dyDescent="0.25">
      <c r="A1089" s="147">
        <v>28</v>
      </c>
      <c r="B1089" s="22" t="s">
        <v>1021</v>
      </c>
      <c r="C1089" s="29" t="s">
        <v>584</v>
      </c>
      <c r="D1089" s="24">
        <v>52</v>
      </c>
      <c r="E1089" s="25">
        <v>206</v>
      </c>
      <c r="F1089" s="25">
        <f t="shared" si="36"/>
        <v>10712</v>
      </c>
    </row>
    <row r="1090" spans="1:6" ht="25.5" x14ac:dyDescent="0.25">
      <c r="A1090" s="147">
        <v>29</v>
      </c>
      <c r="B1090" s="22" t="s">
        <v>1022</v>
      </c>
      <c r="C1090" s="29" t="s">
        <v>584</v>
      </c>
      <c r="D1090" s="24">
        <v>52</v>
      </c>
      <c r="E1090" s="25">
        <v>241</v>
      </c>
      <c r="F1090" s="25">
        <f t="shared" si="36"/>
        <v>12532</v>
      </c>
    </row>
    <row r="1091" spans="1:6" ht="25.5" x14ac:dyDescent="0.25">
      <c r="A1091" s="147">
        <v>30</v>
      </c>
      <c r="B1091" s="22" t="s">
        <v>1023</v>
      </c>
      <c r="C1091" s="29" t="s">
        <v>584</v>
      </c>
      <c r="D1091" s="24">
        <v>424</v>
      </c>
      <c r="E1091" s="25">
        <v>398</v>
      </c>
      <c r="F1091" s="25">
        <f t="shared" si="36"/>
        <v>168752</v>
      </c>
    </row>
    <row r="1092" spans="1:6" ht="25.5" x14ac:dyDescent="0.25">
      <c r="A1092" s="147">
        <v>31</v>
      </c>
      <c r="B1092" s="22" t="s">
        <v>1024</v>
      </c>
      <c r="C1092" s="29" t="s">
        <v>584</v>
      </c>
      <c r="D1092" s="24">
        <v>600</v>
      </c>
      <c r="E1092" s="25">
        <v>418</v>
      </c>
      <c r="F1092" s="25">
        <f t="shared" si="36"/>
        <v>250800</v>
      </c>
    </row>
    <row r="1093" spans="1:6" ht="25.5" x14ac:dyDescent="0.25">
      <c r="A1093" s="147">
        <v>32</v>
      </c>
      <c r="B1093" s="22" t="s">
        <v>1025</v>
      </c>
      <c r="C1093" s="29" t="s">
        <v>584</v>
      </c>
      <c r="D1093" s="24">
        <v>2404</v>
      </c>
      <c r="E1093" s="25">
        <v>567</v>
      </c>
      <c r="F1093" s="25">
        <f t="shared" si="36"/>
        <v>1363068</v>
      </c>
    </row>
    <row r="1094" spans="1:6" ht="25.5" x14ac:dyDescent="0.25">
      <c r="A1094" s="147">
        <v>33</v>
      </c>
      <c r="B1094" s="22" t="s">
        <v>1026</v>
      </c>
      <c r="C1094" s="9" t="s">
        <v>1027</v>
      </c>
      <c r="D1094" s="35">
        <v>3000</v>
      </c>
      <c r="E1094" s="18">
        <v>370</v>
      </c>
      <c r="F1094" s="18">
        <f t="shared" si="36"/>
        <v>1110000</v>
      </c>
    </row>
    <row r="1095" spans="1:6" x14ac:dyDescent="0.25">
      <c r="A1095" s="147">
        <v>34</v>
      </c>
      <c r="B1095" s="22" t="s">
        <v>1028</v>
      </c>
      <c r="C1095" s="29" t="s">
        <v>1029</v>
      </c>
      <c r="D1095" s="24">
        <v>21000</v>
      </c>
      <c r="E1095" s="25">
        <v>87</v>
      </c>
      <c r="F1095" s="18">
        <f t="shared" si="36"/>
        <v>1827000</v>
      </c>
    </row>
    <row r="1096" spans="1:6" x14ac:dyDescent="0.25">
      <c r="A1096" s="147">
        <v>35</v>
      </c>
      <c r="B1096" s="22" t="s">
        <v>1030</v>
      </c>
      <c r="C1096" s="29" t="s">
        <v>1029</v>
      </c>
      <c r="D1096" s="24">
        <v>12000</v>
      </c>
      <c r="E1096" s="25">
        <v>107</v>
      </c>
      <c r="F1096" s="18">
        <f t="shared" si="36"/>
        <v>1284000</v>
      </c>
    </row>
    <row r="1097" spans="1:6" x14ac:dyDescent="0.25">
      <c r="A1097" s="147">
        <v>36</v>
      </c>
      <c r="B1097" s="22" t="s">
        <v>1031</v>
      </c>
      <c r="C1097" s="29" t="s">
        <v>1029</v>
      </c>
      <c r="D1097" s="24">
        <v>2000</v>
      </c>
      <c r="E1097" s="25">
        <v>84</v>
      </c>
      <c r="F1097" s="18">
        <f t="shared" si="36"/>
        <v>168000</v>
      </c>
    </row>
    <row r="1098" spans="1:6" x14ac:dyDescent="0.25">
      <c r="A1098" s="147">
        <v>37</v>
      </c>
      <c r="B1098" s="22" t="s">
        <v>1032</v>
      </c>
      <c r="C1098" s="29" t="s">
        <v>1029</v>
      </c>
      <c r="D1098" s="24">
        <v>1500</v>
      </c>
      <c r="E1098" s="25">
        <v>80</v>
      </c>
      <c r="F1098" s="18">
        <f t="shared" si="36"/>
        <v>120000</v>
      </c>
    </row>
    <row r="1099" spans="1:6" x14ac:dyDescent="0.25">
      <c r="A1099" s="147">
        <v>38</v>
      </c>
      <c r="B1099" s="22" t="s">
        <v>1033</v>
      </c>
      <c r="C1099" s="29" t="s">
        <v>584</v>
      </c>
      <c r="D1099" s="24">
        <v>240</v>
      </c>
      <c r="E1099" s="25">
        <v>115</v>
      </c>
      <c r="F1099" s="18">
        <f t="shared" si="36"/>
        <v>27600</v>
      </c>
    </row>
    <row r="1100" spans="1:6" ht="25.5" x14ac:dyDescent="0.25">
      <c r="A1100" s="147">
        <v>39</v>
      </c>
      <c r="B1100" s="149" t="s">
        <v>1034</v>
      </c>
      <c r="C1100" s="24" t="s">
        <v>1035</v>
      </c>
      <c r="D1100" s="24">
        <v>1500</v>
      </c>
      <c r="E1100" s="25">
        <v>332</v>
      </c>
      <c r="F1100" s="18">
        <f t="shared" si="36"/>
        <v>498000</v>
      </c>
    </row>
    <row r="1101" spans="1:6" ht="25.5" x14ac:dyDescent="0.25">
      <c r="A1101" s="147">
        <v>40</v>
      </c>
      <c r="B1101" s="58" t="s">
        <v>1036</v>
      </c>
      <c r="C1101" s="29" t="s">
        <v>584</v>
      </c>
      <c r="D1101" s="24">
        <v>670</v>
      </c>
      <c r="E1101" s="25">
        <v>928</v>
      </c>
      <c r="F1101" s="18">
        <f t="shared" si="36"/>
        <v>621760</v>
      </c>
    </row>
    <row r="1102" spans="1:6" ht="25.5" x14ac:dyDescent="0.25">
      <c r="A1102" s="147">
        <v>41</v>
      </c>
      <c r="B1102" s="22" t="s">
        <v>1037</v>
      </c>
      <c r="C1102" s="29" t="s">
        <v>1029</v>
      </c>
      <c r="D1102" s="24">
        <v>2000</v>
      </c>
      <c r="E1102" s="25">
        <v>38.47</v>
      </c>
      <c r="F1102" s="18">
        <f t="shared" si="36"/>
        <v>76940</v>
      </c>
    </row>
    <row r="1103" spans="1:6" ht="38.25" x14ac:dyDescent="0.25">
      <c r="A1103" s="147">
        <v>42</v>
      </c>
      <c r="B1103" s="22" t="s">
        <v>1038</v>
      </c>
      <c r="C1103" s="29" t="s">
        <v>1029</v>
      </c>
      <c r="D1103" s="24">
        <v>250</v>
      </c>
      <c r="E1103" s="25">
        <v>1459</v>
      </c>
      <c r="F1103" s="18">
        <f t="shared" si="36"/>
        <v>364750</v>
      </c>
    </row>
    <row r="1104" spans="1:6" ht="38.25" x14ac:dyDescent="0.25">
      <c r="A1104" s="147">
        <v>43</v>
      </c>
      <c r="B1104" s="22" t="s">
        <v>1039</v>
      </c>
      <c r="C1104" s="72" t="s">
        <v>584</v>
      </c>
      <c r="D1104" s="150">
        <v>1500</v>
      </c>
      <c r="E1104" s="25">
        <v>931</v>
      </c>
      <c r="F1104" s="25">
        <f t="shared" si="36"/>
        <v>1396500</v>
      </c>
    </row>
    <row r="1105" spans="1:6" ht="25.5" x14ac:dyDescent="0.25">
      <c r="A1105" s="147">
        <v>44</v>
      </c>
      <c r="B1105" s="22" t="s">
        <v>1040</v>
      </c>
      <c r="C1105" s="72" t="s">
        <v>1029</v>
      </c>
      <c r="D1105" s="151">
        <v>500</v>
      </c>
      <c r="E1105" s="25">
        <v>1174.4000000000001</v>
      </c>
      <c r="F1105" s="25">
        <v>587200</v>
      </c>
    </row>
    <row r="1106" spans="1:6" ht="15" customHeight="1" x14ac:dyDescent="0.25">
      <c r="A1106" s="147">
        <v>45</v>
      </c>
      <c r="B1106" s="22" t="s">
        <v>1041</v>
      </c>
      <c r="C1106" s="29" t="s">
        <v>45</v>
      </c>
      <c r="D1106" s="84">
        <v>4000</v>
      </c>
      <c r="E1106" s="74">
        <v>174.2</v>
      </c>
      <c r="F1106" s="85">
        <f t="shared" ref="F1106:F1113" si="37">E1106*D1106</f>
        <v>696800</v>
      </c>
    </row>
    <row r="1107" spans="1:6" x14ac:dyDescent="0.25">
      <c r="A1107" s="147">
        <v>46</v>
      </c>
      <c r="B1107" s="22" t="s">
        <v>1042</v>
      </c>
      <c r="C1107" s="29" t="s">
        <v>45</v>
      </c>
      <c r="D1107" s="84">
        <v>15000</v>
      </c>
      <c r="E1107" s="74">
        <v>132.07</v>
      </c>
      <c r="F1107" s="85">
        <f t="shared" si="37"/>
        <v>1981050</v>
      </c>
    </row>
    <row r="1108" spans="1:6" x14ac:dyDescent="0.25">
      <c r="A1108" s="147">
        <v>47</v>
      </c>
      <c r="B1108" s="22" t="s">
        <v>1043</v>
      </c>
      <c r="C1108" s="29" t="s">
        <v>45</v>
      </c>
      <c r="D1108" s="84">
        <v>200</v>
      </c>
      <c r="E1108" s="77">
        <v>7750</v>
      </c>
      <c r="F1108" s="85">
        <f t="shared" si="37"/>
        <v>1550000</v>
      </c>
    </row>
    <row r="1109" spans="1:6" x14ac:dyDescent="0.25">
      <c r="A1109" s="147">
        <v>48</v>
      </c>
      <c r="B1109" s="22" t="s">
        <v>1044</v>
      </c>
      <c r="C1109" s="29" t="s">
        <v>927</v>
      </c>
      <c r="D1109" s="84">
        <v>485</v>
      </c>
      <c r="E1109" s="74">
        <v>182</v>
      </c>
      <c r="F1109" s="85">
        <f t="shared" si="37"/>
        <v>88270</v>
      </c>
    </row>
    <row r="1110" spans="1:6" x14ac:dyDescent="0.25">
      <c r="A1110" s="147">
        <v>49</v>
      </c>
      <c r="B1110" s="22" t="s">
        <v>1043</v>
      </c>
      <c r="C1110" s="29" t="s">
        <v>607</v>
      </c>
      <c r="D1110" s="84">
        <v>200</v>
      </c>
      <c r="E1110" s="77">
        <v>7750</v>
      </c>
      <c r="F1110" s="85">
        <f t="shared" si="37"/>
        <v>1550000</v>
      </c>
    </row>
    <row r="1111" spans="1:6" ht="15" customHeight="1" x14ac:dyDescent="0.25">
      <c r="A1111" s="147">
        <v>50</v>
      </c>
      <c r="B1111" s="22" t="s">
        <v>1041</v>
      </c>
      <c r="C1111" s="72" t="s">
        <v>927</v>
      </c>
      <c r="D1111" s="152">
        <v>46000</v>
      </c>
      <c r="E1111" s="153">
        <v>174</v>
      </c>
      <c r="F1111" s="125">
        <f t="shared" si="37"/>
        <v>8004000</v>
      </c>
    </row>
    <row r="1112" spans="1:6" x14ac:dyDescent="0.25">
      <c r="A1112" s="147">
        <v>51</v>
      </c>
      <c r="B1112" s="22" t="s">
        <v>1042</v>
      </c>
      <c r="C1112" s="72" t="s">
        <v>927</v>
      </c>
      <c r="D1112" s="152">
        <v>215000</v>
      </c>
      <c r="E1112" s="153">
        <v>132</v>
      </c>
      <c r="F1112" s="125">
        <f t="shared" si="37"/>
        <v>28380000</v>
      </c>
    </row>
    <row r="1113" spans="1:6" ht="76.5" x14ac:dyDescent="0.25">
      <c r="A1113" s="147">
        <v>52</v>
      </c>
      <c r="B1113" s="49" t="s">
        <v>1045</v>
      </c>
      <c r="C1113" s="29" t="s">
        <v>43</v>
      </c>
      <c r="D1113" s="84">
        <v>500</v>
      </c>
      <c r="E1113" s="77">
        <v>7355</v>
      </c>
      <c r="F1113" s="126">
        <f t="shared" si="37"/>
        <v>3677500</v>
      </c>
    </row>
    <row r="1114" spans="1:6" x14ac:dyDescent="0.25">
      <c r="A1114" s="154"/>
      <c r="B1114" s="154"/>
      <c r="C1114" s="154"/>
      <c r="D1114" s="154"/>
      <c r="E1114" s="154"/>
      <c r="F1114" s="155">
        <f>SUM(F1062:F1113)</f>
        <v>76062538</v>
      </c>
    </row>
  </sheetData>
  <mergeCells count="11">
    <mergeCell ref="A1061:F1061"/>
    <mergeCell ref="B407:F407"/>
    <mergeCell ref="B458:F458"/>
    <mergeCell ref="B495:F495"/>
    <mergeCell ref="B126:F126"/>
    <mergeCell ref="B219:F219"/>
    <mergeCell ref="B294:F294"/>
    <mergeCell ref="B378:F378"/>
    <mergeCell ref="A1:F1"/>
    <mergeCell ref="A2:F2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2019-04-16T08:05:46Z</dcterms:modified>
</cp:coreProperties>
</file>